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08" activeTab="0"/>
  </bookViews>
  <sheets>
    <sheet name="ку" sheetId="1" r:id="rId1"/>
  </sheets>
  <definedNames>
    <definedName name="Excel_BuiltIn__FilterDatabase_1">#REF!</definedName>
    <definedName name="Excel_BuiltIn__FilterDatabase_11">#REF!</definedName>
    <definedName name="Excel_BuiltIn__FilterDatabase_2">#REF!</definedName>
    <definedName name="Excel_BuiltIn__FilterDatabase_21">#REF!</definedName>
    <definedName name="Excel_BuiltIn__FilterDatabase_2_1">#REF!</definedName>
    <definedName name="Excel_BuiltIn_Print_Area_5">#REF!</definedName>
    <definedName name="_xlnm.Print_Area" localSheetId="0">'ку'!$A$1:$M$141</definedName>
  </definedNames>
  <calcPr fullCalcOnLoad="1" refMode="R1C1"/>
</workbook>
</file>

<file path=xl/sharedStrings.xml><?xml version="1.0" encoding="utf-8"?>
<sst xmlns="http://schemas.openxmlformats.org/spreadsheetml/2006/main" count="807" uniqueCount="368">
  <si>
    <t>ФЕДЕРАЦІЯ ТРИАТЛОНУ УКРАЇНИ</t>
  </si>
  <si>
    <t>№ п\п</t>
  </si>
  <si>
    <t>Прізвище, ім"я</t>
  </si>
  <si>
    <t>Р.н.</t>
  </si>
  <si>
    <t>Квал.</t>
  </si>
  <si>
    <t>Область</t>
  </si>
  <si>
    <t>ФСТ</t>
  </si>
  <si>
    <t>Школа</t>
  </si>
  <si>
    <t>Результат</t>
  </si>
  <si>
    <t>плавання</t>
  </si>
  <si>
    <t>біг</t>
  </si>
  <si>
    <t>загальний</t>
  </si>
  <si>
    <t>МСМК</t>
  </si>
  <si>
    <t>Динамо</t>
  </si>
  <si>
    <t>МС</t>
  </si>
  <si>
    <t>ЗСУ</t>
  </si>
  <si>
    <t>Колос</t>
  </si>
  <si>
    <t>ШВСМ</t>
  </si>
  <si>
    <t>КМС</t>
  </si>
  <si>
    <t>Спартак</t>
  </si>
  <si>
    <t>Мартиненко Єгор</t>
  </si>
  <si>
    <t>Україна</t>
  </si>
  <si>
    <t>Дорош Назар</t>
  </si>
  <si>
    <t>Степаненко Олександра</t>
  </si>
  <si>
    <t>Кохан Сергій</t>
  </si>
  <si>
    <t>Главацький Роман</t>
  </si>
  <si>
    <t>Абдулова Анна</t>
  </si>
  <si>
    <t>номер</t>
  </si>
  <si>
    <t>Вербило Аліна</t>
  </si>
  <si>
    <t>Коваленко Максим</t>
  </si>
  <si>
    <t>Безуглий Олександр</t>
  </si>
  <si>
    <t>Овчаренко Максим</t>
  </si>
  <si>
    <t>Глухов Ярослав</t>
  </si>
  <si>
    <t>ДЮСШ Авангард</t>
  </si>
  <si>
    <t>Генчиков Віктор</t>
  </si>
  <si>
    <t>Динамівець</t>
  </si>
  <si>
    <t>Коринець Сергій</t>
  </si>
  <si>
    <t>Дитко Петро</t>
  </si>
  <si>
    <t>Квіта Олена</t>
  </si>
  <si>
    <t>Климко Михайло</t>
  </si>
  <si>
    <t>Пістол Іван</t>
  </si>
  <si>
    <t>Київ</t>
  </si>
  <si>
    <t>КСДЮШОР</t>
  </si>
  <si>
    <t>Дудкін Володимир</t>
  </si>
  <si>
    <t>пл+вело</t>
  </si>
  <si>
    <t>ДЮСШ</t>
  </si>
  <si>
    <t>Чорний Віталій</t>
  </si>
  <si>
    <t>Черненко Анастасія</t>
  </si>
  <si>
    <t>Анзін Максим</t>
  </si>
  <si>
    <t>Сорока Андрій</t>
  </si>
  <si>
    <t>Садчіков Олександр</t>
  </si>
  <si>
    <t>Гаврилів Ліля</t>
  </si>
  <si>
    <t>Гераймович Сергій</t>
  </si>
  <si>
    <t>Курка Віталій</t>
  </si>
  <si>
    <t>Прийма Софія</t>
  </si>
  <si>
    <t>Олім.надії</t>
  </si>
  <si>
    <t>Ткаченко Валерія</t>
  </si>
  <si>
    <t>Примак Анастасія</t>
  </si>
  <si>
    <t>Хабчук Антон</t>
  </si>
  <si>
    <t>Бойко Віктор</t>
  </si>
  <si>
    <t>Модлицький Олександр</t>
  </si>
  <si>
    <t>Іщук Роксолана</t>
  </si>
  <si>
    <t>Слепченко Катерина</t>
  </si>
  <si>
    <t>Двернік Тарас</t>
  </si>
  <si>
    <t>Вакулович Євген</t>
  </si>
  <si>
    <t>СДЮСШОР</t>
  </si>
  <si>
    <t>Дніпропетровськ</t>
  </si>
  <si>
    <t>Климчук Ірина</t>
  </si>
  <si>
    <t>Ніконенко Юлія</t>
  </si>
  <si>
    <t>Клименко Вікторія</t>
  </si>
  <si>
    <t>Чирва Артем</t>
  </si>
  <si>
    <t>Грибко Михайло</t>
  </si>
  <si>
    <t>вело</t>
  </si>
  <si>
    <t>Гетьман Настя</t>
  </si>
  <si>
    <t>Левковська Ксенія</t>
  </si>
  <si>
    <t>Ткаліч Анна</t>
  </si>
  <si>
    <t>КДЮСШ „ХТЗ”</t>
  </si>
  <si>
    <t>Воронова Олена</t>
  </si>
  <si>
    <t>І</t>
  </si>
  <si>
    <t>Остріков Володимир</t>
  </si>
  <si>
    <t>Фідря Антон</t>
  </si>
  <si>
    <t>Афанасьєв Віктор</t>
  </si>
  <si>
    <t>облрада</t>
  </si>
  <si>
    <t>Соснова Вера</t>
  </si>
  <si>
    <t>ЛОВУФК</t>
  </si>
  <si>
    <t>Пуськова Валерія</t>
  </si>
  <si>
    <t>Тарасенко Ярослав</t>
  </si>
  <si>
    <t>Волощук Олександр</t>
  </si>
  <si>
    <t>Комлева Олександра</t>
  </si>
  <si>
    <t>одюстш осоу</t>
  </si>
  <si>
    <t>Жук Наталья</t>
  </si>
  <si>
    <t>Гришин Іван</t>
  </si>
  <si>
    <t xml:space="preserve">Руденко Віктор </t>
  </si>
  <si>
    <t>КСДЮСШ</t>
  </si>
  <si>
    <t xml:space="preserve">Гранченко Андрiй </t>
  </si>
  <si>
    <t xml:space="preserve">Копил Олексій </t>
  </si>
  <si>
    <t>ДЮСШ&lt;Олімп&gt;</t>
  </si>
  <si>
    <t>Султанов Назар</t>
  </si>
  <si>
    <t>КДЮСШ-1 СКА</t>
  </si>
  <si>
    <t>Мебльовик</t>
  </si>
  <si>
    <t>Чорний Максим</t>
  </si>
  <si>
    <t>Січєнава Нона</t>
  </si>
  <si>
    <t>УОР</t>
  </si>
  <si>
    <t>Бойко Ганна</t>
  </si>
  <si>
    <t>Пакшаева Ганна</t>
  </si>
  <si>
    <t xml:space="preserve">Олійник Дмитро          </t>
  </si>
  <si>
    <t xml:space="preserve">ЗСУ   </t>
  </si>
  <si>
    <t xml:space="preserve">Колос </t>
  </si>
  <si>
    <t>Іванов Іван</t>
  </si>
  <si>
    <t>ДЮСШ 1</t>
  </si>
  <si>
    <t>Короткова Кристина</t>
  </si>
  <si>
    <t>Пастух Дмитро</t>
  </si>
  <si>
    <t>Федоренко Олег</t>
  </si>
  <si>
    <t xml:space="preserve">ШВСМ </t>
  </si>
  <si>
    <t xml:space="preserve">ШВСМ  </t>
  </si>
  <si>
    <t xml:space="preserve">ШВСМ         </t>
  </si>
  <si>
    <t>Шевчук Артем</t>
  </si>
  <si>
    <t>Великоцький Федір</t>
  </si>
  <si>
    <t xml:space="preserve">Великоцька Марія </t>
  </si>
  <si>
    <t>Альошин Віктор</t>
  </si>
  <si>
    <t>Гришина Олександра</t>
  </si>
  <si>
    <t>Маляр Дмитро</t>
  </si>
  <si>
    <t>Рижих Інна</t>
  </si>
  <si>
    <t>Стрюков Констянтин</t>
  </si>
  <si>
    <t>ж</t>
  </si>
  <si>
    <t>Чалов Микола</t>
  </si>
  <si>
    <t>Сюткін Олексій</t>
  </si>
  <si>
    <t>Завадська Бажена</t>
  </si>
  <si>
    <t>Антоненко Дмитро</t>
  </si>
  <si>
    <t>Полтавська</t>
  </si>
  <si>
    <t>Фелюст Василь</t>
  </si>
  <si>
    <t>Король Роман</t>
  </si>
  <si>
    <t>Черкаська</t>
  </si>
  <si>
    <t>Донецька</t>
  </si>
  <si>
    <t>Запорізька</t>
  </si>
  <si>
    <t>Дніпропетровська</t>
  </si>
  <si>
    <t>Львівська</t>
  </si>
  <si>
    <t>Луганська</t>
  </si>
  <si>
    <t>Харківська</t>
  </si>
  <si>
    <t>Житомирська</t>
  </si>
  <si>
    <t>Оніщенко Артем</t>
  </si>
  <si>
    <t>Бандик Євген</t>
  </si>
  <si>
    <t>Македон Василь</t>
  </si>
  <si>
    <t>Усенко Кирило</t>
  </si>
  <si>
    <t>Дніпропетровська Вінницька</t>
  </si>
  <si>
    <t>Озюменко Ярослав</t>
  </si>
  <si>
    <t>Завгородня Вікторія</t>
  </si>
  <si>
    <t>Качалова Марія</t>
  </si>
  <si>
    <t>Пристайко Олеся</t>
  </si>
  <si>
    <t>Земцев Віктор</t>
  </si>
  <si>
    <t>Глущенко Андрій</t>
  </si>
  <si>
    <t>Агеєв Сергій</t>
  </si>
  <si>
    <t>Горелова Тетяна</t>
  </si>
  <si>
    <t>Бубнов Максим</t>
  </si>
  <si>
    <t>Золотухін Андрій</t>
  </si>
  <si>
    <t>м. Южне (Одеська область)</t>
  </si>
  <si>
    <t>Дистанція 0.8 км. плавання-20.0 велогонка - 5.0 км. біг</t>
  </si>
  <si>
    <t xml:space="preserve">  КМС</t>
  </si>
  <si>
    <t xml:space="preserve">Спартак </t>
  </si>
  <si>
    <t>Вітолін Антон</t>
  </si>
  <si>
    <t xml:space="preserve">  МС</t>
  </si>
  <si>
    <t>Спартак Динамо</t>
  </si>
  <si>
    <t>Наджафов Анар</t>
  </si>
  <si>
    <t xml:space="preserve">КДЮСШ „ХТЗ” </t>
  </si>
  <si>
    <t xml:space="preserve">Певцов  Ростислав  </t>
  </si>
  <si>
    <t>Москаленко Дарина</t>
  </si>
  <si>
    <t xml:space="preserve">Блохін Антон </t>
  </si>
  <si>
    <t xml:space="preserve">Анзін Гена </t>
  </si>
  <si>
    <t xml:space="preserve">КЗ МК КДЮСШ                            </t>
  </si>
  <si>
    <t>ГК ДЮСШ</t>
  </si>
  <si>
    <t>Кіровоградська</t>
  </si>
  <si>
    <t>ДЮСШ Кіровець</t>
  </si>
  <si>
    <t>Буракевич Анастасія</t>
  </si>
  <si>
    <t>Малеєв Тимур</t>
  </si>
  <si>
    <t xml:space="preserve">Павліщева Ярослав </t>
  </si>
  <si>
    <t>Цветков Святослав</t>
  </si>
  <si>
    <t>Динамо ЗСУ</t>
  </si>
  <si>
    <t>КДЮСШ-1 СКА, ШВСМ</t>
  </si>
  <si>
    <t>Козак Анастасія</t>
  </si>
  <si>
    <t>Оліфір Дар"я</t>
  </si>
  <si>
    <t>Жебрицький Володимир</t>
  </si>
  <si>
    <t>суп</t>
  </si>
  <si>
    <t>Фірсов Дмитро</t>
  </si>
  <si>
    <t>СДЮСШ</t>
  </si>
  <si>
    <t>Рожков Олександр</t>
  </si>
  <si>
    <t>КДЮСШ</t>
  </si>
  <si>
    <t>Корецький Євген</t>
  </si>
  <si>
    <t>Сіренко Андрій</t>
  </si>
  <si>
    <t>Одеська</t>
  </si>
  <si>
    <t>Ігнатов Дмитро</t>
  </si>
  <si>
    <t>б/р</t>
  </si>
  <si>
    <t>Собулек Віталій</t>
  </si>
  <si>
    <t>Кубок України з триатлону</t>
  </si>
  <si>
    <t>підпис</t>
  </si>
  <si>
    <t>0:43:04</t>
  </si>
  <si>
    <t>0:11:54</t>
  </si>
  <si>
    <t>0:11:00</t>
  </si>
  <si>
    <t>1:01:38</t>
  </si>
  <si>
    <t>0:11:06</t>
  </si>
  <si>
    <t>0:43:13</t>
  </si>
  <si>
    <t>1:03:56</t>
  </si>
  <si>
    <t>0:11:03</t>
  </si>
  <si>
    <t>0:43:12</t>
  </si>
  <si>
    <t>1:04:25</t>
  </si>
  <si>
    <t>0:11:05</t>
  </si>
  <si>
    <t>0:43:11</t>
  </si>
  <si>
    <t>1:03:08</t>
  </si>
  <si>
    <t>0:11:56</t>
  </si>
  <si>
    <t>0:45:22</t>
  </si>
  <si>
    <t>1:05:28</t>
  </si>
  <si>
    <t>0:11:44</t>
  </si>
  <si>
    <t>0:43:16</t>
  </si>
  <si>
    <t>1:02:26</t>
  </si>
  <si>
    <t>0:11:47</t>
  </si>
  <si>
    <t>0:46:44</t>
  </si>
  <si>
    <t>1:09:30</t>
  </si>
  <si>
    <t>0:11:02</t>
  </si>
  <si>
    <t>0:43:08</t>
  </si>
  <si>
    <t>1:03:33</t>
  </si>
  <si>
    <t>0:11:08</t>
  </si>
  <si>
    <t>0:45:26</t>
  </si>
  <si>
    <t>1:06:18</t>
  </si>
  <si>
    <t>0:11:33</t>
  </si>
  <si>
    <t>зійшла</t>
  </si>
  <si>
    <t>0:11:26</t>
  </si>
  <si>
    <t>1:07:01</t>
  </si>
  <si>
    <t>0:11:53</t>
  </si>
  <si>
    <t>1:07:41</t>
  </si>
  <si>
    <t>0:13:13</t>
  </si>
  <si>
    <t>0:14:29</t>
  </si>
  <si>
    <t>0:54:48</t>
  </si>
  <si>
    <t>1:18:09</t>
  </si>
  <si>
    <t>0:12:55</t>
  </si>
  <si>
    <t>0:51:44</t>
  </si>
  <si>
    <t>0:15:50</t>
  </si>
  <si>
    <t>0:13:09</t>
  </si>
  <si>
    <t>0:48:43</t>
  </si>
  <si>
    <t>1:13:26</t>
  </si>
  <si>
    <t>0:13:49</t>
  </si>
  <si>
    <t>0:51:55</t>
  </si>
  <si>
    <t>1:16:23</t>
  </si>
  <si>
    <t>0:13:20</t>
  </si>
  <si>
    <t>0:50:11</t>
  </si>
  <si>
    <t>1:14:01</t>
  </si>
  <si>
    <t>0:15:21</t>
  </si>
  <si>
    <t>1:05:10</t>
  </si>
  <si>
    <t>0:11:29</t>
  </si>
  <si>
    <t>0:50:15</t>
  </si>
  <si>
    <t>1:13:37</t>
  </si>
  <si>
    <t>0:11:42</t>
  </si>
  <si>
    <t>0:48:46</t>
  </si>
  <si>
    <t>1:10:58</t>
  </si>
  <si>
    <t>0:13:46</t>
  </si>
  <si>
    <t>0:48:44</t>
  </si>
  <si>
    <t>1:14:15</t>
  </si>
  <si>
    <t>0:12:35</t>
  </si>
  <si>
    <t>0:52:08</t>
  </si>
  <si>
    <t>1:15:54</t>
  </si>
  <si>
    <t>0:15:09</t>
  </si>
  <si>
    <t>0:55:36</t>
  </si>
  <si>
    <t>0:13:33</t>
  </si>
  <si>
    <t>0:52:51</t>
  </si>
  <si>
    <t>1:17:58</t>
  </si>
  <si>
    <t>0:15:24</t>
  </si>
  <si>
    <t>0:53:52</t>
  </si>
  <si>
    <t>1:19:19</t>
  </si>
  <si>
    <t>0:12:38</t>
  </si>
  <si>
    <t>0:46:56</t>
  </si>
  <si>
    <t>0:10:35</t>
  </si>
  <si>
    <t>зійшов</t>
  </si>
  <si>
    <t>0:10:13</t>
  </si>
  <si>
    <t>0:38:51</t>
  </si>
  <si>
    <t>0:55:08</t>
  </si>
  <si>
    <t>0:10:11</t>
  </si>
  <si>
    <t>0:38:59</t>
  </si>
  <si>
    <t>1:15:27</t>
  </si>
  <si>
    <t>0:10:29</t>
  </si>
  <si>
    <t>0:39:47</t>
  </si>
  <si>
    <t>0:55:15</t>
  </si>
  <si>
    <t>0:10:00</t>
  </si>
  <si>
    <t>0:38:48</t>
  </si>
  <si>
    <t>0:56:12</t>
  </si>
  <si>
    <t>0:10:06</t>
  </si>
  <si>
    <t>0:38:46</t>
  </si>
  <si>
    <t>0:54:56</t>
  </si>
  <si>
    <t>0:10:12</t>
  </si>
  <si>
    <t>0:38:44</t>
  </si>
  <si>
    <t>0:54:25</t>
  </si>
  <si>
    <t>0:10:03</t>
  </si>
  <si>
    <t>0:38:56</t>
  </si>
  <si>
    <t>0:55:33</t>
  </si>
  <si>
    <t>0:10:19</t>
  </si>
  <si>
    <t>0:39:52</t>
  </si>
  <si>
    <t>0:57:01</t>
  </si>
  <si>
    <t>0:10:25</t>
  </si>
  <si>
    <t>0:39:39</t>
  </si>
  <si>
    <t>0:56:47</t>
  </si>
  <si>
    <t>0:10:26</t>
  </si>
  <si>
    <t>0:39:48</t>
  </si>
  <si>
    <t>0:57:23</t>
  </si>
  <si>
    <t>0:10:38</t>
  </si>
  <si>
    <t>0:39:49</t>
  </si>
  <si>
    <t>0:56:10</t>
  </si>
  <si>
    <t>0:10:33</t>
  </si>
  <si>
    <t>0:39:51</t>
  </si>
  <si>
    <t>0:56:55</t>
  </si>
  <si>
    <t>0:10:22</t>
  </si>
  <si>
    <t>0:39:53</t>
  </si>
  <si>
    <t>0:55:31</t>
  </si>
  <si>
    <t>0:10:24</t>
  </si>
  <si>
    <t>0:40:03</t>
  </si>
  <si>
    <t>0:56:17</t>
  </si>
  <si>
    <t>0:10:28</t>
  </si>
  <si>
    <t>0:39:50</t>
  </si>
  <si>
    <t>0:56:35</t>
  </si>
  <si>
    <t>0:09:49</t>
  </si>
  <si>
    <t>0:38:52</t>
  </si>
  <si>
    <t>0:55:20</t>
  </si>
  <si>
    <t>0:10:14</t>
  </si>
  <si>
    <t>0:42:40</t>
  </si>
  <si>
    <t>0:59:43</t>
  </si>
  <si>
    <t>0:10:04</t>
  </si>
  <si>
    <t>0:54:29</t>
  </si>
  <si>
    <t>0:42:29</t>
  </si>
  <si>
    <t>0:59:58</t>
  </si>
  <si>
    <t>1:02:07</t>
  </si>
  <si>
    <t>0:10:36</t>
  </si>
  <si>
    <t>0:39:44</t>
  </si>
  <si>
    <t>0:57:25</t>
  </si>
  <si>
    <t>0:10:49</t>
  </si>
  <si>
    <t>0:40:30</t>
  </si>
  <si>
    <t>0:57:28</t>
  </si>
  <si>
    <t>0:39:46</t>
  </si>
  <si>
    <t>0:57:55</t>
  </si>
  <si>
    <t>0:10:31</t>
  </si>
  <si>
    <t>0:57:31</t>
  </si>
  <si>
    <t>0:13:22</t>
  </si>
  <si>
    <t>0:48:22</t>
  </si>
  <si>
    <t>1:10:38</t>
  </si>
  <si>
    <t>0:12:47</t>
  </si>
  <si>
    <t>0:47:57</t>
  </si>
  <si>
    <t>1:09:28</t>
  </si>
  <si>
    <t>0:12:28</t>
  </si>
  <si>
    <t>0:47:53</t>
  </si>
  <si>
    <t>1:09:31</t>
  </si>
  <si>
    <t>0:46:30</t>
  </si>
  <si>
    <t>1:07:05</t>
  </si>
  <si>
    <t>0:12:39</t>
  </si>
  <si>
    <t>0:12:20</t>
  </si>
  <si>
    <t>0:45:29</t>
  </si>
  <si>
    <t>1:05:17</t>
  </si>
  <si>
    <t>0:12:45</t>
  </si>
  <si>
    <t>0:47:49</t>
  </si>
  <si>
    <t>1:09:32</t>
  </si>
  <si>
    <t>0:11:25</t>
  </si>
  <si>
    <t>0:45:25</t>
  </si>
  <si>
    <t>1:06:25</t>
  </si>
  <si>
    <t xml:space="preserve"> </t>
  </si>
  <si>
    <t>Київ -  Одеська</t>
  </si>
  <si>
    <t>Харківська Луганська</t>
  </si>
  <si>
    <t>не стартував</t>
  </si>
  <si>
    <t>Федченко Дар"я</t>
  </si>
  <si>
    <t>Номер</t>
  </si>
  <si>
    <t>Головний суддя змагань, суддя національної категорії</t>
  </si>
  <si>
    <t>Головний секретар змагань, суддя національной категорії</t>
  </si>
  <si>
    <t>В. Погорелов</t>
  </si>
  <si>
    <t>А. Галецький</t>
  </si>
  <si>
    <t>Вітоліна  Єкатерина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</si>
</sst>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[h]:mm:ss;@"/>
    <numFmt numFmtId="173" formatCode="mm:ss.0;@"/>
    <numFmt numFmtId="174" formatCode="h:mm:ss;@"/>
    <numFmt numFmtId="175" formatCode="h:mm;@"/>
    <numFmt numFmtId="176" formatCode="[$-F400]h:mm:ss\ AM/PM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4">
    <font>
      <sz val="10"/>
      <name val="Arial Cyr"/>
      <family val="2"/>
    </font>
    <font>
      <sz val="10"/>
      <name val="Arial"/>
      <family val="0"/>
    </font>
    <font>
      <u val="single"/>
      <sz val="6.5"/>
      <color indexed="12"/>
      <name val="Arial Cyr"/>
      <family val="2"/>
    </font>
    <font>
      <u val="single"/>
      <sz val="6.5"/>
      <color indexed="36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4"/>
      <color indexed="10"/>
      <name val="Times New Roman"/>
      <family val="1"/>
    </font>
    <font>
      <b/>
      <sz val="24"/>
      <color indexed="10"/>
      <name val="Times New Roman"/>
      <family val="1"/>
    </font>
    <font>
      <sz val="36"/>
      <color indexed="10"/>
      <name val="Times New Roman"/>
      <family val="1"/>
    </font>
    <font>
      <sz val="10"/>
      <color indexed="10"/>
      <name val="Times New Roman"/>
      <family val="1"/>
    </font>
    <font>
      <sz val="18"/>
      <color indexed="10"/>
      <name val="Times New Roman"/>
      <family val="1"/>
    </font>
    <font>
      <sz val="26"/>
      <color indexed="10"/>
      <name val="Times New Roman"/>
      <family val="1"/>
    </font>
    <font>
      <sz val="28"/>
      <color indexed="10"/>
      <name val="Times New Roman"/>
      <family val="1"/>
    </font>
    <font>
      <b/>
      <sz val="28"/>
      <color indexed="10"/>
      <name val="Times New Roman"/>
      <family val="1"/>
    </font>
    <font>
      <sz val="22"/>
      <color indexed="10"/>
      <name val="Times New Roman"/>
      <family val="1"/>
    </font>
    <font>
      <sz val="28"/>
      <color indexed="10"/>
      <name val="Arial"/>
      <family val="2"/>
    </font>
    <font>
      <b/>
      <sz val="28"/>
      <color indexed="8"/>
      <name val="Times New Roman"/>
      <family val="1"/>
    </font>
    <font>
      <sz val="28"/>
      <color indexed="8"/>
      <name val="Times New Roman"/>
      <family val="1"/>
    </font>
    <font>
      <b/>
      <u val="single"/>
      <sz val="24"/>
      <color indexed="8"/>
      <name val="Times New Roman"/>
      <family val="1"/>
    </font>
    <font>
      <sz val="24"/>
      <color indexed="8"/>
      <name val="Times New Roman"/>
      <family val="1"/>
    </font>
    <font>
      <sz val="26"/>
      <color indexed="8"/>
      <name val="Times New Roman"/>
      <family val="1"/>
    </font>
    <font>
      <sz val="32"/>
      <color indexed="8"/>
      <name val="Times New Roman"/>
      <family val="1"/>
    </font>
    <font>
      <sz val="20"/>
      <color indexed="8"/>
      <name val="Times New Roman"/>
      <family val="1"/>
    </font>
    <font>
      <sz val="36"/>
      <color indexed="8"/>
      <name val="Times New Roman"/>
      <family val="1"/>
    </font>
    <font>
      <sz val="20"/>
      <color indexed="8"/>
      <name val="Arial"/>
      <family val="2"/>
    </font>
    <font>
      <sz val="18"/>
      <color indexed="8"/>
      <name val="Times New Roman"/>
      <family val="1"/>
    </font>
    <font>
      <b/>
      <sz val="28"/>
      <color indexed="8"/>
      <name val="Arial"/>
      <family val="2"/>
    </font>
    <font>
      <sz val="28"/>
      <color indexed="8"/>
      <name val="Arial"/>
      <family val="2"/>
    </font>
    <font>
      <sz val="10"/>
      <color indexed="8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0" borderId="0" applyNumberFormat="0" applyBorder="0" applyAlignment="0" applyProtection="0"/>
    <xf numFmtId="0" fontId="5" fillId="15" borderId="0" applyNumberFormat="0" applyBorder="0" applyAlignment="0" applyProtection="0"/>
    <xf numFmtId="0" fontId="6" fillId="3" borderId="1" applyNumberFormat="0" applyAlignment="0" applyProtection="0"/>
    <xf numFmtId="0" fontId="7" fillId="2" borderId="2" applyNumberFormat="0" applyAlignment="0" applyProtection="0"/>
    <xf numFmtId="0" fontId="8" fillId="2" borderId="1" applyNumberFormat="0" applyAlignment="0" applyProtection="0"/>
    <xf numFmtId="0" fontId="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6" borderId="7" applyNumberFormat="0" applyAlignment="0" applyProtection="0"/>
    <xf numFmtId="0" fontId="14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3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1" fillId="0" borderId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0" fillId="18" borderId="0" applyNumberFormat="0" applyBorder="0" applyAlignment="0" applyProtection="0"/>
  </cellStyleXfs>
  <cellXfs count="67">
    <xf numFmtId="0" fontId="0" fillId="0" borderId="0" xfId="0" applyAlignment="1">
      <alignment/>
    </xf>
    <xf numFmtId="0" fontId="22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173" fontId="21" fillId="0" borderId="0" xfId="0" applyNumberFormat="1" applyFont="1" applyFill="1" applyBorder="1" applyAlignment="1">
      <alignment horizontal="center" vertical="center"/>
    </xf>
    <xf numFmtId="173" fontId="29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17" fontId="25" fillId="0" borderId="0" xfId="0" applyNumberFormat="1" applyFont="1" applyFill="1" applyBorder="1" applyAlignment="1">
      <alignment horizontal="center" vertical="center"/>
    </xf>
    <xf numFmtId="16" fontId="25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30" fillId="2" borderId="0" xfId="0" applyFont="1" applyFill="1" applyBorder="1" applyAlignment="1">
      <alignment vertical="center"/>
    </xf>
    <xf numFmtId="49" fontId="21" fillId="0" borderId="0" xfId="0" applyNumberFormat="1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73" fontId="32" fillId="0" borderId="0" xfId="0" applyNumberFormat="1" applyFont="1" applyFill="1" applyBorder="1" applyAlignment="1">
      <alignment horizontal="center" vertical="center"/>
    </xf>
    <xf numFmtId="14" fontId="31" fillId="0" borderId="0" xfId="0" applyNumberFormat="1" applyFont="1" applyFill="1" applyBorder="1" applyAlignment="1">
      <alignment horizontal="left" vertical="center"/>
    </xf>
    <xf numFmtId="173" fontId="31" fillId="0" borderId="0" xfId="0" applyNumberFormat="1" applyFont="1" applyFill="1" applyBorder="1" applyAlignment="1">
      <alignment horizontal="left" vertical="center"/>
    </xf>
    <xf numFmtId="0" fontId="31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left" vertical="center"/>
    </xf>
    <xf numFmtId="0" fontId="34" fillId="0" borderId="1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173" fontId="38" fillId="0" borderId="0" xfId="0" applyNumberFormat="1" applyFont="1" applyFill="1" applyBorder="1" applyAlignment="1">
      <alignment horizontal="center" vertical="center"/>
    </xf>
    <xf numFmtId="47" fontId="38" fillId="0" borderId="0" xfId="0" applyNumberFormat="1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left" vertical="center"/>
    </xf>
    <xf numFmtId="172" fontId="38" fillId="0" borderId="0" xfId="0" applyNumberFormat="1" applyFont="1" applyFill="1" applyBorder="1" applyAlignment="1">
      <alignment horizontal="center" vertical="center"/>
    </xf>
    <xf numFmtId="173" fontId="34" fillId="0" borderId="0" xfId="0" applyNumberFormat="1" applyFont="1" applyFill="1" applyBorder="1" applyAlignment="1">
      <alignment horizontal="center" vertical="center"/>
    </xf>
    <xf numFmtId="47" fontId="34" fillId="0" borderId="0" xfId="0" applyNumberFormat="1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vertical="center" wrapText="1"/>
    </xf>
    <xf numFmtId="0" fontId="37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left" vertical="center"/>
    </xf>
    <xf numFmtId="0" fontId="39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left" vertical="center" wrapText="1"/>
    </xf>
    <xf numFmtId="0" fontId="36" fillId="0" borderId="0" xfId="0" applyFont="1" applyFill="1" applyBorder="1" applyAlignment="1">
      <alignment horizontal="center" vertical="center"/>
    </xf>
    <xf numFmtId="49" fontId="38" fillId="0" borderId="0" xfId="0" applyNumberFormat="1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 wrapText="1"/>
    </xf>
    <xf numFmtId="0" fontId="41" fillId="2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vertical="center"/>
    </xf>
    <xf numFmtId="0" fontId="41" fillId="2" borderId="0" xfId="0" applyFont="1" applyFill="1" applyBorder="1" applyAlignment="1">
      <alignment vertical="center"/>
    </xf>
    <xf numFmtId="0" fontId="41" fillId="0" borderId="0" xfId="0" applyFont="1" applyFill="1" applyBorder="1" applyAlignment="1">
      <alignment horizontal="left" vertical="center"/>
    </xf>
    <xf numFmtId="0" fontId="41" fillId="0" borderId="0" xfId="0" applyFont="1" applyFill="1" applyAlignment="1">
      <alignment vertical="center"/>
    </xf>
    <xf numFmtId="0" fontId="42" fillId="0" borderId="0" xfId="0" applyFont="1" applyFill="1" applyAlignment="1">
      <alignment horizontal="center" vertical="center"/>
    </xf>
    <xf numFmtId="0" fontId="43" fillId="0" borderId="0" xfId="0" applyFont="1" applyFill="1" applyBorder="1" applyAlignment="1">
      <alignment vertical="center"/>
    </xf>
    <xf numFmtId="0" fontId="43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vertical="center"/>
    </xf>
    <xf numFmtId="0" fontId="40" fillId="0" borderId="0" xfId="0" applyFont="1" applyFill="1" applyBorder="1" applyAlignment="1">
      <alignment vertical="center"/>
    </xf>
    <xf numFmtId="0" fontId="34" fillId="0" borderId="1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ill>
        <patternFill patternType="solid">
          <fgColor rgb="FFFFFF00"/>
          <bgColor rgb="FF00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66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90"/>
  <sheetViews>
    <sheetView tabSelected="1" zoomScale="40" zoomScaleNormal="40" zoomScaleSheetLayoutView="40" zoomScalePageLayoutView="0" workbookViewId="0" topLeftCell="A1">
      <selection activeCell="J3" sqref="J3"/>
    </sheetView>
  </sheetViews>
  <sheetFormatPr defaultColWidth="9.00390625" defaultRowHeight="12.75" outlineLevelRow="1" outlineLevelCol="1"/>
  <cols>
    <col min="1" max="1" width="14.75390625" style="3" customWidth="1"/>
    <col min="2" max="2" width="27.625" style="11" customWidth="1" outlineLevel="1"/>
    <col min="3" max="3" width="64.125" style="5" customWidth="1"/>
    <col min="4" max="4" width="12.625" style="3" customWidth="1"/>
    <col min="5" max="5" width="16.00390625" style="3" customWidth="1"/>
    <col min="6" max="6" width="37.625" style="3" customWidth="1"/>
    <col min="7" max="7" width="23.625" style="12" customWidth="1"/>
    <col min="8" max="8" width="47.00390625" style="12" customWidth="1"/>
    <col min="9" max="9" width="37.00390625" style="2" customWidth="1"/>
    <col min="10" max="10" width="29.25390625" style="9" customWidth="1"/>
    <col min="11" max="11" width="47.125" style="10" hidden="1" customWidth="1" outlineLevel="1"/>
    <col min="12" max="12" width="34.75390625" style="10" customWidth="1" collapsed="1"/>
    <col min="13" max="13" width="38.25390625" style="10" customWidth="1"/>
    <col min="14" max="14" width="25.75390625" style="10" customWidth="1"/>
    <col min="15" max="15" width="18.25390625" style="3" bestFit="1" customWidth="1"/>
    <col min="16" max="16" width="34.625" style="3" customWidth="1"/>
    <col min="17" max="17" width="31.875" style="3" customWidth="1"/>
    <col min="18" max="18" width="24.625" style="14" customWidth="1"/>
    <col min="19" max="16384" width="9.125" style="3" customWidth="1"/>
  </cols>
  <sheetData>
    <row r="1" spans="1:14" s="6" customFormat="1" ht="35.25">
      <c r="A1" s="22" t="s">
        <v>0</v>
      </c>
      <c r="B1" s="23"/>
      <c r="C1" s="24"/>
      <c r="D1" s="23"/>
      <c r="E1" s="23"/>
      <c r="F1" s="23"/>
      <c r="G1" s="25"/>
      <c r="H1" s="25"/>
      <c r="I1" s="23"/>
      <c r="J1" s="26"/>
      <c r="K1" s="24"/>
      <c r="L1" s="24"/>
      <c r="M1" s="23"/>
      <c r="N1" s="15"/>
    </row>
    <row r="2" spans="1:14" s="6" customFormat="1" ht="35.25">
      <c r="A2" s="22" t="s">
        <v>192</v>
      </c>
      <c r="B2" s="23"/>
      <c r="C2" s="24"/>
      <c r="D2" s="23"/>
      <c r="E2" s="23"/>
      <c r="F2" s="23"/>
      <c r="G2" s="25"/>
      <c r="H2" s="25"/>
      <c r="I2" s="23"/>
      <c r="J2" s="26"/>
      <c r="K2" s="24"/>
      <c r="L2" s="24"/>
      <c r="M2" s="23"/>
      <c r="N2" s="15"/>
    </row>
    <row r="3" spans="1:14" s="6" customFormat="1" ht="35.25">
      <c r="A3" s="24"/>
      <c r="B3" s="27">
        <v>40684</v>
      </c>
      <c r="C3" s="24"/>
      <c r="D3" s="22" t="s">
        <v>155</v>
      </c>
      <c r="E3" s="23"/>
      <c r="F3" s="24"/>
      <c r="G3" s="25"/>
      <c r="H3" s="25"/>
      <c r="I3" s="23"/>
      <c r="J3" s="28"/>
      <c r="K3" s="23"/>
      <c r="L3" s="24"/>
      <c r="M3" s="29"/>
      <c r="N3" s="16"/>
    </row>
    <row r="4" spans="1:14" s="6" customFormat="1" ht="35.25">
      <c r="A4" s="24"/>
      <c r="B4" s="30" t="s">
        <v>156</v>
      </c>
      <c r="C4" s="24"/>
      <c r="D4" s="22"/>
      <c r="E4" s="23"/>
      <c r="F4" s="24"/>
      <c r="G4" s="25"/>
      <c r="H4" s="25"/>
      <c r="I4" s="23"/>
      <c r="J4" s="28"/>
      <c r="K4" s="23"/>
      <c r="L4" s="24"/>
      <c r="M4" s="29"/>
      <c r="N4" s="16"/>
    </row>
    <row r="5" spans="1:14" s="1" customFormat="1" ht="32.25" customHeight="1">
      <c r="A5" s="65" t="s">
        <v>1</v>
      </c>
      <c r="B5" s="65" t="s">
        <v>362</v>
      </c>
      <c r="C5" s="65" t="s">
        <v>2</v>
      </c>
      <c r="D5" s="65" t="s">
        <v>3</v>
      </c>
      <c r="E5" s="65" t="s">
        <v>4</v>
      </c>
      <c r="F5" s="65" t="s">
        <v>5</v>
      </c>
      <c r="G5" s="65" t="s">
        <v>6</v>
      </c>
      <c r="H5" s="65" t="s">
        <v>7</v>
      </c>
      <c r="I5" s="65" t="s">
        <v>8</v>
      </c>
      <c r="J5" s="65"/>
      <c r="K5" s="65"/>
      <c r="L5" s="65"/>
      <c r="M5" s="65"/>
      <c r="N5" s="66"/>
    </row>
    <row r="6" spans="1:14" s="1" customFormat="1" ht="30.75">
      <c r="A6" s="65"/>
      <c r="B6" s="65"/>
      <c r="C6" s="65"/>
      <c r="D6" s="65"/>
      <c r="E6" s="65"/>
      <c r="F6" s="65"/>
      <c r="G6" s="65"/>
      <c r="H6" s="65"/>
      <c r="I6" s="31" t="s">
        <v>9</v>
      </c>
      <c r="J6" s="31" t="s">
        <v>72</v>
      </c>
      <c r="K6" s="31" t="s">
        <v>44</v>
      </c>
      <c r="L6" s="31" t="s">
        <v>10</v>
      </c>
      <c r="M6" s="31" t="s">
        <v>11</v>
      </c>
      <c r="N6" s="66"/>
    </row>
    <row r="7" spans="1:14" ht="54.75" customHeight="1" hidden="1" outlineLevel="1">
      <c r="A7" s="32"/>
      <c r="B7" s="32" t="s">
        <v>181</v>
      </c>
      <c r="C7" s="33" t="s">
        <v>172</v>
      </c>
      <c r="D7" s="34">
        <v>1995</v>
      </c>
      <c r="E7" s="34">
        <v>1</v>
      </c>
      <c r="F7" s="35" t="s">
        <v>133</v>
      </c>
      <c r="G7" s="35" t="s">
        <v>19</v>
      </c>
      <c r="H7" s="35" t="s">
        <v>171</v>
      </c>
      <c r="I7" s="36"/>
      <c r="J7" s="36"/>
      <c r="K7" s="37"/>
      <c r="L7" s="38"/>
      <c r="M7" s="37"/>
      <c r="N7" s="2"/>
    </row>
    <row r="8" spans="1:14" ht="54.75" customHeight="1" hidden="1" outlineLevel="1">
      <c r="A8" s="32"/>
      <c r="B8" s="32" t="s">
        <v>181</v>
      </c>
      <c r="C8" s="33" t="s">
        <v>153</v>
      </c>
      <c r="D8" s="34">
        <v>1997</v>
      </c>
      <c r="E8" s="34">
        <v>11</v>
      </c>
      <c r="F8" s="35" t="s">
        <v>133</v>
      </c>
      <c r="G8" s="35" t="s">
        <v>19</v>
      </c>
      <c r="H8" s="35" t="s">
        <v>171</v>
      </c>
      <c r="I8" s="36"/>
      <c r="J8" s="36"/>
      <c r="K8" s="37"/>
      <c r="L8" s="38"/>
      <c r="M8" s="37"/>
      <c r="N8" s="2"/>
    </row>
    <row r="9" spans="1:24" ht="60.75" customHeight="1" hidden="1" outlineLevel="1">
      <c r="A9" s="32"/>
      <c r="B9" s="32" t="s">
        <v>181</v>
      </c>
      <c r="C9" s="33" t="s">
        <v>154</v>
      </c>
      <c r="D9" s="34">
        <v>1998</v>
      </c>
      <c r="E9" s="34">
        <v>11</v>
      </c>
      <c r="F9" s="39" t="s">
        <v>133</v>
      </c>
      <c r="G9" s="35" t="s">
        <v>19</v>
      </c>
      <c r="H9" s="35" t="s">
        <v>171</v>
      </c>
      <c r="I9" s="36"/>
      <c r="J9" s="36"/>
      <c r="K9" s="38"/>
      <c r="L9" s="38"/>
      <c r="M9" s="40"/>
      <c r="N9" s="2"/>
      <c r="P9" s="5"/>
      <c r="Q9" s="5"/>
      <c r="R9" s="5"/>
      <c r="S9" s="5"/>
      <c r="T9" s="5"/>
      <c r="U9" s="5"/>
      <c r="V9" s="5"/>
      <c r="W9" s="5"/>
      <c r="X9" s="5"/>
    </row>
    <row r="10" spans="1:24" ht="54.75" customHeight="1" hidden="1" outlineLevel="1">
      <c r="A10" s="32"/>
      <c r="B10" s="32" t="s">
        <v>181</v>
      </c>
      <c r="C10" s="33" t="s">
        <v>64</v>
      </c>
      <c r="D10" s="34">
        <v>1996</v>
      </c>
      <c r="E10" s="34"/>
      <c r="F10" s="35" t="s">
        <v>139</v>
      </c>
      <c r="G10" s="35" t="s">
        <v>21</v>
      </c>
      <c r="H10" s="35" t="s">
        <v>33</v>
      </c>
      <c r="I10" s="36"/>
      <c r="J10" s="36"/>
      <c r="K10" s="37"/>
      <c r="L10" s="38"/>
      <c r="M10" s="37"/>
      <c r="N10" s="2"/>
      <c r="O10" s="5"/>
      <c r="P10" s="5"/>
      <c r="Q10" s="5"/>
      <c r="R10" s="5"/>
      <c r="S10" s="5"/>
      <c r="T10" s="5"/>
      <c r="U10" s="5"/>
      <c r="V10" s="5"/>
      <c r="W10" s="5"/>
      <c r="X10" s="5"/>
    </row>
    <row r="11" spans="1:15" ht="54.75" customHeight="1" hidden="1" outlineLevel="1">
      <c r="A11" s="32"/>
      <c r="B11" s="32"/>
      <c r="C11" s="33" t="s">
        <v>28</v>
      </c>
      <c r="D11" s="34">
        <v>1995</v>
      </c>
      <c r="E11" s="34" t="s">
        <v>18</v>
      </c>
      <c r="F11" s="35" t="s">
        <v>139</v>
      </c>
      <c r="G11" s="35" t="s">
        <v>21</v>
      </c>
      <c r="H11" s="35" t="s">
        <v>33</v>
      </c>
      <c r="I11" s="36"/>
      <c r="J11" s="36"/>
      <c r="K11" s="37"/>
      <c r="L11" s="38"/>
      <c r="M11" s="37"/>
      <c r="N11" s="2"/>
      <c r="O11" s="7"/>
    </row>
    <row r="12" spans="1:15" ht="54.75" customHeight="1" hidden="1" outlineLevel="1">
      <c r="A12" s="32"/>
      <c r="B12" s="32" t="s">
        <v>181</v>
      </c>
      <c r="C12" s="33" t="s">
        <v>63</v>
      </c>
      <c r="D12" s="34">
        <v>1996</v>
      </c>
      <c r="E12" s="34">
        <v>1</v>
      </c>
      <c r="F12" s="35" t="s">
        <v>139</v>
      </c>
      <c r="G12" s="35" t="s">
        <v>21</v>
      </c>
      <c r="H12" s="35" t="s">
        <v>33</v>
      </c>
      <c r="I12" s="36"/>
      <c r="J12" s="36"/>
      <c r="K12" s="37"/>
      <c r="L12" s="38"/>
      <c r="M12" s="37"/>
      <c r="N12" s="2"/>
      <c r="O12" s="7"/>
    </row>
    <row r="13" spans="1:14" ht="54.75" customHeight="1" hidden="1" outlineLevel="1">
      <c r="A13" s="32"/>
      <c r="B13" s="32" t="s">
        <v>181</v>
      </c>
      <c r="C13" s="33" t="s">
        <v>127</v>
      </c>
      <c r="D13" s="34">
        <v>1999</v>
      </c>
      <c r="E13" s="34">
        <v>1</v>
      </c>
      <c r="F13" s="35" t="s">
        <v>139</v>
      </c>
      <c r="G13" s="35" t="s">
        <v>21</v>
      </c>
      <c r="H13" s="35" t="s">
        <v>33</v>
      </c>
      <c r="I13" s="36"/>
      <c r="J13" s="36"/>
      <c r="K13" s="37"/>
      <c r="L13" s="38"/>
      <c r="M13" s="40"/>
      <c r="N13" s="2"/>
    </row>
    <row r="14" spans="1:14" ht="54.75" customHeight="1" hidden="1" outlineLevel="1">
      <c r="A14" s="32"/>
      <c r="B14" s="32" t="s">
        <v>181</v>
      </c>
      <c r="C14" s="33" t="s">
        <v>179</v>
      </c>
      <c r="D14" s="34">
        <v>1998</v>
      </c>
      <c r="E14" s="34">
        <v>1</v>
      </c>
      <c r="F14" s="35" t="s">
        <v>139</v>
      </c>
      <c r="G14" s="35" t="s">
        <v>21</v>
      </c>
      <c r="H14" s="35" t="s">
        <v>33</v>
      </c>
      <c r="I14" s="36"/>
      <c r="J14" s="41"/>
      <c r="K14" s="42"/>
      <c r="L14" s="43"/>
      <c r="M14" s="40"/>
      <c r="N14" s="2"/>
    </row>
    <row r="15" spans="1:14" ht="54.75" customHeight="1" hidden="1" outlineLevel="1">
      <c r="A15" s="32"/>
      <c r="B15" s="32" t="s">
        <v>181</v>
      </c>
      <c r="C15" s="33" t="s">
        <v>62</v>
      </c>
      <c r="D15" s="34">
        <v>1997</v>
      </c>
      <c r="E15" s="34">
        <v>1</v>
      </c>
      <c r="F15" s="35" t="s">
        <v>139</v>
      </c>
      <c r="G15" s="35" t="s">
        <v>21</v>
      </c>
      <c r="H15" s="35" t="s">
        <v>33</v>
      </c>
      <c r="I15" s="36"/>
      <c r="J15" s="41"/>
      <c r="K15" s="43"/>
      <c r="L15" s="43"/>
      <c r="M15" s="40"/>
      <c r="N15" s="2"/>
    </row>
    <row r="16" spans="1:14" ht="54.75" customHeight="1" hidden="1" outlineLevel="1">
      <c r="A16" s="32"/>
      <c r="B16" s="32" t="s">
        <v>181</v>
      </c>
      <c r="C16" s="33" t="s">
        <v>83</v>
      </c>
      <c r="D16" s="34">
        <v>1995</v>
      </c>
      <c r="E16" s="34">
        <v>1</v>
      </c>
      <c r="F16" s="35" t="s">
        <v>137</v>
      </c>
      <c r="G16" s="35" t="s">
        <v>13</v>
      </c>
      <c r="H16" s="35" t="s">
        <v>84</v>
      </c>
      <c r="I16" s="36"/>
      <c r="J16" s="36"/>
      <c r="K16" s="37"/>
      <c r="L16" s="38"/>
      <c r="M16" s="40"/>
      <c r="N16" s="2"/>
    </row>
    <row r="17" spans="1:14" ht="54.75" customHeight="1" hidden="1" outlineLevel="1">
      <c r="A17" s="32"/>
      <c r="B17" s="32" t="s">
        <v>181</v>
      </c>
      <c r="C17" s="44" t="s">
        <v>85</v>
      </c>
      <c r="D17" s="45">
        <v>1995</v>
      </c>
      <c r="E17" s="34">
        <v>11</v>
      </c>
      <c r="F17" s="35" t="s">
        <v>137</v>
      </c>
      <c r="G17" s="35" t="s">
        <v>13</v>
      </c>
      <c r="H17" s="35" t="s">
        <v>82</v>
      </c>
      <c r="I17" s="36"/>
      <c r="J17" s="36"/>
      <c r="K17" s="37"/>
      <c r="L17" s="38"/>
      <c r="M17" s="40"/>
      <c r="N17" s="2"/>
    </row>
    <row r="18" spans="1:14" ht="54.75" customHeight="1" hidden="1" outlineLevel="1">
      <c r="A18" s="32"/>
      <c r="B18" s="32" t="s">
        <v>181</v>
      </c>
      <c r="C18" s="33" t="s">
        <v>86</v>
      </c>
      <c r="D18" s="34">
        <v>1994</v>
      </c>
      <c r="E18" s="34">
        <v>1</v>
      </c>
      <c r="F18" s="35" t="s">
        <v>137</v>
      </c>
      <c r="G18" s="35" t="s">
        <v>13</v>
      </c>
      <c r="H18" s="35" t="s">
        <v>82</v>
      </c>
      <c r="I18" s="36"/>
      <c r="J18" s="36"/>
      <c r="K18" s="37"/>
      <c r="L18" s="38"/>
      <c r="M18" s="40"/>
      <c r="N18" s="2"/>
    </row>
    <row r="19" spans="1:14" ht="54.75" customHeight="1" hidden="1" outlineLevel="1">
      <c r="A19" s="32"/>
      <c r="B19" s="32" t="s">
        <v>181</v>
      </c>
      <c r="C19" s="33" t="s">
        <v>87</v>
      </c>
      <c r="D19" s="34">
        <v>1994</v>
      </c>
      <c r="E19" s="34">
        <v>1</v>
      </c>
      <c r="F19" s="35" t="s">
        <v>137</v>
      </c>
      <c r="G19" s="35" t="s">
        <v>13</v>
      </c>
      <c r="H19" s="35" t="s">
        <v>82</v>
      </c>
      <c r="I19" s="36"/>
      <c r="J19" s="36"/>
      <c r="K19" s="37"/>
      <c r="L19" s="38"/>
      <c r="M19" s="40"/>
      <c r="N19" s="2"/>
    </row>
    <row r="20" spans="1:14" ht="54.75" customHeight="1" hidden="1" outlineLevel="1">
      <c r="A20" s="32"/>
      <c r="B20" s="32" t="s">
        <v>181</v>
      </c>
      <c r="C20" s="44" t="s">
        <v>128</v>
      </c>
      <c r="D20" s="34">
        <v>1994</v>
      </c>
      <c r="E20" s="34">
        <v>1</v>
      </c>
      <c r="F20" s="35" t="s">
        <v>137</v>
      </c>
      <c r="G20" s="35" t="s">
        <v>13</v>
      </c>
      <c r="H20" s="35" t="s">
        <v>82</v>
      </c>
      <c r="I20" s="36"/>
      <c r="J20" s="36"/>
      <c r="K20" s="37"/>
      <c r="L20" s="38"/>
      <c r="M20" s="40"/>
      <c r="N20" s="2"/>
    </row>
    <row r="21" spans="1:14" ht="54.75" customHeight="1" hidden="1" outlineLevel="1">
      <c r="A21" s="32"/>
      <c r="B21" s="32" t="s">
        <v>181</v>
      </c>
      <c r="C21" s="33" t="s">
        <v>189</v>
      </c>
      <c r="D21" s="34">
        <v>1996</v>
      </c>
      <c r="E21" s="34" t="s">
        <v>190</v>
      </c>
      <c r="F21" s="35" t="s">
        <v>188</v>
      </c>
      <c r="G21" s="39"/>
      <c r="H21" s="35"/>
      <c r="I21" s="36"/>
      <c r="J21" s="36"/>
      <c r="K21" s="37"/>
      <c r="L21" s="38"/>
      <c r="M21" s="40"/>
      <c r="N21" s="2"/>
    </row>
    <row r="22" spans="1:14" ht="54.75" customHeight="1" hidden="1" outlineLevel="1">
      <c r="A22" s="32"/>
      <c r="B22" s="32" t="s">
        <v>181</v>
      </c>
      <c r="C22" s="33" t="s">
        <v>191</v>
      </c>
      <c r="D22" s="34">
        <v>2000</v>
      </c>
      <c r="E22" s="34"/>
      <c r="F22" s="35" t="s">
        <v>188</v>
      </c>
      <c r="G22" s="39"/>
      <c r="H22" s="35"/>
      <c r="I22" s="36"/>
      <c r="J22" s="36"/>
      <c r="K22" s="37"/>
      <c r="L22" s="38"/>
      <c r="M22" s="40"/>
      <c r="N22" s="2"/>
    </row>
    <row r="23" spans="1:15" ht="54.75" customHeight="1" hidden="1" outlineLevel="1">
      <c r="A23" s="32"/>
      <c r="B23" s="32" t="s">
        <v>181</v>
      </c>
      <c r="C23" s="46" t="s">
        <v>91</v>
      </c>
      <c r="D23" s="34">
        <v>1996</v>
      </c>
      <c r="E23" s="34">
        <v>11</v>
      </c>
      <c r="F23" s="35" t="s">
        <v>41</v>
      </c>
      <c r="G23" s="39" t="s">
        <v>13</v>
      </c>
      <c r="H23" s="39" t="s">
        <v>42</v>
      </c>
      <c r="I23" s="37"/>
      <c r="J23" s="36"/>
      <c r="K23" s="37"/>
      <c r="L23" s="38"/>
      <c r="M23" s="37"/>
      <c r="N23" s="2"/>
      <c r="O23" s="7"/>
    </row>
    <row r="24" spans="1:14" ht="54.75" customHeight="1" hidden="1" outlineLevel="1">
      <c r="A24" s="32" t="s">
        <v>124</v>
      </c>
      <c r="B24" s="32" t="s">
        <v>181</v>
      </c>
      <c r="C24" s="46" t="s">
        <v>47</v>
      </c>
      <c r="D24" s="47">
        <v>1995</v>
      </c>
      <c r="E24" s="47">
        <v>1</v>
      </c>
      <c r="F24" s="35" t="s">
        <v>41</v>
      </c>
      <c r="G24" s="39" t="s">
        <v>13</v>
      </c>
      <c r="H24" s="39" t="s">
        <v>42</v>
      </c>
      <c r="I24" s="36"/>
      <c r="J24" s="36"/>
      <c r="K24" s="38"/>
      <c r="L24" s="38"/>
      <c r="M24" s="40"/>
      <c r="N24" s="2"/>
    </row>
    <row r="25" spans="1:14" ht="54.75" customHeight="1" hidden="1" outlineLevel="1">
      <c r="A25" s="32" t="s">
        <v>124</v>
      </c>
      <c r="B25" s="32" t="s">
        <v>181</v>
      </c>
      <c r="C25" s="33" t="s">
        <v>51</v>
      </c>
      <c r="D25" s="34">
        <v>1997</v>
      </c>
      <c r="E25" s="34">
        <v>1</v>
      </c>
      <c r="F25" s="35" t="s">
        <v>136</v>
      </c>
      <c r="G25" s="39" t="s">
        <v>15</v>
      </c>
      <c r="H25" s="39" t="s">
        <v>98</v>
      </c>
      <c r="I25" s="36"/>
      <c r="J25" s="36"/>
      <c r="K25" s="37"/>
      <c r="L25" s="38"/>
      <c r="M25" s="37"/>
      <c r="N25" s="2"/>
    </row>
    <row r="26" spans="1:14" ht="54.75" customHeight="1" hidden="1" outlineLevel="1">
      <c r="A26" s="32"/>
      <c r="B26" s="32" t="s">
        <v>181</v>
      </c>
      <c r="C26" s="33" t="s">
        <v>52</v>
      </c>
      <c r="D26" s="34">
        <v>1997</v>
      </c>
      <c r="E26" s="34">
        <v>1</v>
      </c>
      <c r="F26" s="35" t="s">
        <v>136</v>
      </c>
      <c r="G26" s="39" t="s">
        <v>15</v>
      </c>
      <c r="H26" s="39" t="s">
        <v>98</v>
      </c>
      <c r="I26" s="36"/>
      <c r="J26" s="36"/>
      <c r="K26" s="37"/>
      <c r="L26" s="38"/>
      <c r="M26" s="37"/>
      <c r="N26" s="2"/>
    </row>
    <row r="27" spans="1:15" ht="54.75" customHeight="1" hidden="1" outlineLevel="1">
      <c r="A27" s="32" t="s">
        <v>124</v>
      </c>
      <c r="B27" s="32" t="s">
        <v>181</v>
      </c>
      <c r="C27" s="33" t="s">
        <v>54</v>
      </c>
      <c r="D27" s="34">
        <v>1998</v>
      </c>
      <c r="E27" s="34" t="s">
        <v>18</v>
      </c>
      <c r="F27" s="35" t="s">
        <v>136</v>
      </c>
      <c r="G27" s="39" t="s">
        <v>15</v>
      </c>
      <c r="H27" s="39" t="s">
        <v>17</v>
      </c>
      <c r="I27" s="36"/>
      <c r="J27" s="41"/>
      <c r="K27" s="43"/>
      <c r="L27" s="43"/>
      <c r="M27" s="40"/>
      <c r="N27" s="2"/>
      <c r="O27" s="5"/>
    </row>
    <row r="28" spans="1:15" ht="54.75" customHeight="1" hidden="1" outlineLevel="1">
      <c r="A28" s="32"/>
      <c r="B28" s="32" t="s">
        <v>181</v>
      </c>
      <c r="C28" s="33" t="s">
        <v>49</v>
      </c>
      <c r="D28" s="34">
        <v>1995</v>
      </c>
      <c r="E28" s="34" t="s">
        <v>18</v>
      </c>
      <c r="F28" s="35" t="s">
        <v>136</v>
      </c>
      <c r="G28" s="39" t="s">
        <v>15</v>
      </c>
      <c r="H28" s="48" t="s">
        <v>177</v>
      </c>
      <c r="I28" s="36"/>
      <c r="J28" s="36"/>
      <c r="K28" s="37"/>
      <c r="L28" s="38"/>
      <c r="M28" s="40"/>
      <c r="N28" s="2"/>
      <c r="O28" s="7"/>
    </row>
    <row r="29" spans="1:14" ht="54.75" customHeight="1" hidden="1" outlineLevel="1">
      <c r="A29" s="32"/>
      <c r="B29" s="32" t="s">
        <v>181</v>
      </c>
      <c r="C29" s="33" t="s">
        <v>70</v>
      </c>
      <c r="D29" s="34">
        <v>1991</v>
      </c>
      <c r="E29" s="34"/>
      <c r="F29" s="35" t="s">
        <v>129</v>
      </c>
      <c r="G29" s="35"/>
      <c r="H29" s="35"/>
      <c r="I29" s="36"/>
      <c r="J29" s="36"/>
      <c r="K29" s="37"/>
      <c r="L29" s="38"/>
      <c r="M29" s="37"/>
      <c r="N29" s="2"/>
    </row>
    <row r="30" spans="1:14" ht="54.75" customHeight="1" hidden="1" outlineLevel="1">
      <c r="A30" s="32" t="s">
        <v>124</v>
      </c>
      <c r="B30" s="32" t="s">
        <v>181</v>
      </c>
      <c r="C30" s="46" t="s">
        <v>73</v>
      </c>
      <c r="D30" s="34">
        <v>1997</v>
      </c>
      <c r="E30" s="34">
        <v>1</v>
      </c>
      <c r="F30" s="35" t="s">
        <v>129</v>
      </c>
      <c r="G30" s="39" t="s">
        <v>16</v>
      </c>
      <c r="H30" s="39" t="s">
        <v>55</v>
      </c>
      <c r="I30" s="36"/>
      <c r="J30" s="36"/>
      <c r="K30" s="37"/>
      <c r="L30" s="38"/>
      <c r="M30" s="37"/>
      <c r="N30" s="2"/>
    </row>
    <row r="31" spans="1:14" ht="54.75" customHeight="1" hidden="1" outlineLevel="1">
      <c r="A31" s="32"/>
      <c r="B31" s="32" t="s">
        <v>181</v>
      </c>
      <c r="C31" s="46" t="s">
        <v>32</v>
      </c>
      <c r="D31" s="34">
        <v>1993</v>
      </c>
      <c r="E31" s="34" t="s">
        <v>18</v>
      </c>
      <c r="F31" s="35" t="s">
        <v>129</v>
      </c>
      <c r="G31" s="39" t="s">
        <v>16</v>
      </c>
      <c r="H31" s="39" t="s">
        <v>55</v>
      </c>
      <c r="I31" s="36"/>
      <c r="J31" s="41"/>
      <c r="K31" s="43"/>
      <c r="L31" s="43"/>
      <c r="M31" s="40"/>
      <c r="N31" s="2"/>
    </row>
    <row r="32" spans="1:15" ht="54.75" customHeight="1" hidden="1" outlineLevel="1">
      <c r="A32" s="32"/>
      <c r="B32" s="32" t="s">
        <v>181</v>
      </c>
      <c r="C32" s="46" t="s">
        <v>29</v>
      </c>
      <c r="D32" s="34">
        <v>1993</v>
      </c>
      <c r="E32" s="34" t="s">
        <v>18</v>
      </c>
      <c r="F32" s="35" t="s">
        <v>129</v>
      </c>
      <c r="G32" s="39" t="s">
        <v>16</v>
      </c>
      <c r="H32" s="39" t="s">
        <v>55</v>
      </c>
      <c r="I32" s="36"/>
      <c r="J32" s="41"/>
      <c r="K32" s="43"/>
      <c r="L32" s="43"/>
      <c r="M32" s="40"/>
      <c r="N32" s="2"/>
      <c r="O32" s="17"/>
    </row>
    <row r="33" spans="1:14" ht="54.75" customHeight="1" hidden="1" outlineLevel="1">
      <c r="A33" s="32" t="s">
        <v>124</v>
      </c>
      <c r="B33" s="32" t="s">
        <v>181</v>
      </c>
      <c r="C33" s="46" t="s">
        <v>56</v>
      </c>
      <c r="D33" s="34">
        <v>1993</v>
      </c>
      <c r="E33" s="34">
        <v>1</v>
      </c>
      <c r="F33" s="35" t="s">
        <v>129</v>
      </c>
      <c r="G33" s="39" t="s">
        <v>16</v>
      </c>
      <c r="H33" s="39" t="s">
        <v>55</v>
      </c>
      <c r="I33" s="36"/>
      <c r="J33" s="36"/>
      <c r="K33" s="37"/>
      <c r="L33" s="38"/>
      <c r="M33" s="40"/>
      <c r="N33" s="2"/>
    </row>
    <row r="34" spans="1:14" ht="54.75" customHeight="1" hidden="1" outlineLevel="1">
      <c r="A34" s="49" t="s">
        <v>124</v>
      </c>
      <c r="B34" s="32" t="s">
        <v>181</v>
      </c>
      <c r="C34" s="50" t="s">
        <v>165</v>
      </c>
      <c r="D34" s="45">
        <v>1997</v>
      </c>
      <c r="E34" s="45">
        <v>1</v>
      </c>
      <c r="F34" s="35" t="s">
        <v>138</v>
      </c>
      <c r="G34" s="48" t="s">
        <v>19</v>
      </c>
      <c r="H34" s="48" t="s">
        <v>163</v>
      </c>
      <c r="I34" s="43"/>
      <c r="J34" s="41"/>
      <c r="K34" s="43"/>
      <c r="L34" s="43"/>
      <c r="M34" s="43"/>
      <c r="N34" s="2"/>
    </row>
    <row r="35" spans="1:14" ht="54.75" customHeight="1" hidden="1" outlineLevel="1">
      <c r="A35" s="49"/>
      <c r="B35" s="32" t="s">
        <v>181</v>
      </c>
      <c r="C35" s="50" t="s">
        <v>48</v>
      </c>
      <c r="D35" s="45">
        <v>1997</v>
      </c>
      <c r="E35" s="45">
        <v>1</v>
      </c>
      <c r="F35" s="35" t="s">
        <v>138</v>
      </c>
      <c r="G35" s="48" t="s">
        <v>19</v>
      </c>
      <c r="H35" s="48" t="s">
        <v>163</v>
      </c>
      <c r="I35" s="43"/>
      <c r="J35" s="41"/>
      <c r="K35" s="43"/>
      <c r="L35" s="43"/>
      <c r="M35" s="43"/>
      <c r="N35" s="2"/>
    </row>
    <row r="36" spans="1:14" ht="54.75" customHeight="1" hidden="1" outlineLevel="1">
      <c r="A36" s="49"/>
      <c r="B36" s="32" t="s">
        <v>181</v>
      </c>
      <c r="C36" s="50" t="s">
        <v>80</v>
      </c>
      <c r="D36" s="45">
        <v>1997</v>
      </c>
      <c r="E36" s="45">
        <v>11</v>
      </c>
      <c r="F36" s="35" t="s">
        <v>138</v>
      </c>
      <c r="G36" s="48" t="s">
        <v>19</v>
      </c>
      <c r="H36" s="48" t="s">
        <v>163</v>
      </c>
      <c r="I36" s="43"/>
      <c r="J36" s="41"/>
      <c r="K36" s="43"/>
      <c r="L36" s="43"/>
      <c r="M36" s="43"/>
      <c r="N36" s="2"/>
    </row>
    <row r="37" spans="1:14" ht="54.75" customHeight="1" hidden="1" outlineLevel="1">
      <c r="A37" s="49"/>
      <c r="B37" s="32" t="s">
        <v>181</v>
      </c>
      <c r="C37" s="50" t="s">
        <v>167</v>
      </c>
      <c r="D37" s="45">
        <v>1989</v>
      </c>
      <c r="E37" s="45">
        <v>11</v>
      </c>
      <c r="F37" s="35" t="s">
        <v>138</v>
      </c>
      <c r="G37" s="48" t="s">
        <v>19</v>
      </c>
      <c r="H37" s="48" t="s">
        <v>163</v>
      </c>
      <c r="I37" s="43"/>
      <c r="J37" s="41"/>
      <c r="K37" s="43"/>
      <c r="L37" s="43"/>
      <c r="M37" s="43"/>
      <c r="N37" s="2"/>
    </row>
    <row r="38" spans="1:14" ht="54.75" customHeight="1" hidden="1" outlineLevel="1">
      <c r="A38" s="49"/>
      <c r="B38" s="32" t="s">
        <v>181</v>
      </c>
      <c r="C38" s="50" t="s">
        <v>81</v>
      </c>
      <c r="D38" s="45">
        <v>1996</v>
      </c>
      <c r="E38" s="45">
        <v>11</v>
      </c>
      <c r="F38" s="35" t="s">
        <v>138</v>
      </c>
      <c r="G38" s="48" t="s">
        <v>19</v>
      </c>
      <c r="H38" s="48" t="s">
        <v>163</v>
      </c>
      <c r="I38" s="43"/>
      <c r="J38" s="41"/>
      <c r="K38" s="43"/>
      <c r="L38" s="43"/>
      <c r="M38" s="43"/>
      <c r="N38" s="2"/>
    </row>
    <row r="39" spans="1:14" ht="54.75" customHeight="1" hidden="1" outlineLevel="1">
      <c r="A39" s="32"/>
      <c r="B39" s="32"/>
      <c r="C39" s="33"/>
      <c r="D39" s="34"/>
      <c r="E39" s="34"/>
      <c r="F39" s="35"/>
      <c r="G39" s="39"/>
      <c r="H39" s="35"/>
      <c r="I39" s="36"/>
      <c r="J39" s="36"/>
      <c r="K39" s="37"/>
      <c r="L39" s="38"/>
      <c r="M39" s="40"/>
      <c r="N39" s="2"/>
    </row>
    <row r="40" spans="1:14" ht="54.75" customHeight="1" hidden="1" outlineLevel="1">
      <c r="A40" s="32"/>
      <c r="B40" s="32"/>
      <c r="C40" s="33"/>
      <c r="D40" s="34"/>
      <c r="E40" s="34"/>
      <c r="F40" s="35"/>
      <c r="G40" s="39"/>
      <c r="H40" s="35"/>
      <c r="I40" s="36"/>
      <c r="J40" s="36"/>
      <c r="K40" s="37"/>
      <c r="L40" s="38"/>
      <c r="M40" s="40"/>
      <c r="N40" s="2"/>
    </row>
    <row r="41" spans="1:14" ht="60" customHeight="1" collapsed="1">
      <c r="A41" s="51">
        <v>1</v>
      </c>
      <c r="B41" s="51">
        <v>71</v>
      </c>
      <c r="C41" s="46" t="s">
        <v>122</v>
      </c>
      <c r="D41" s="34">
        <v>1985</v>
      </c>
      <c r="E41" s="34" t="s">
        <v>14</v>
      </c>
      <c r="F41" s="35" t="s">
        <v>135</v>
      </c>
      <c r="G41" s="35" t="s">
        <v>13</v>
      </c>
      <c r="H41" s="39" t="s">
        <v>89</v>
      </c>
      <c r="I41" s="52" t="s">
        <v>196</v>
      </c>
      <c r="J41" s="40">
        <f aca="true" t="shared" si="0" ref="J41:J63">K41-I41</f>
        <v>0.02226851851851852</v>
      </c>
      <c r="K41" s="52" t="s">
        <v>194</v>
      </c>
      <c r="L41" s="40">
        <f aca="true" t="shared" si="1" ref="L41:L63">M41-K41</f>
        <v>0.01289351851851852</v>
      </c>
      <c r="M41" s="52" t="s">
        <v>197</v>
      </c>
      <c r="N41" s="13"/>
    </row>
    <row r="42" spans="1:14" ht="60" customHeight="1">
      <c r="A42" s="51">
        <v>2</v>
      </c>
      <c r="B42" s="51">
        <v>70</v>
      </c>
      <c r="C42" s="33" t="s">
        <v>148</v>
      </c>
      <c r="D42" s="34">
        <v>1985</v>
      </c>
      <c r="E42" s="34" t="s">
        <v>12</v>
      </c>
      <c r="F42" s="35" t="s">
        <v>139</v>
      </c>
      <c r="G42" s="35" t="s">
        <v>13</v>
      </c>
      <c r="H42" s="35" t="s">
        <v>17</v>
      </c>
      <c r="I42" s="52" t="s">
        <v>195</v>
      </c>
      <c r="J42" s="40">
        <f t="shared" si="0"/>
        <v>0.02164351851851852</v>
      </c>
      <c r="K42" s="52" t="s">
        <v>194</v>
      </c>
      <c r="L42" s="40">
        <f t="shared" si="1"/>
        <v>0.013263888888888888</v>
      </c>
      <c r="M42" s="40">
        <v>0.0431712962962963</v>
      </c>
      <c r="N42" s="2"/>
    </row>
    <row r="43" spans="1:14" ht="60" customHeight="1">
      <c r="A43" s="51">
        <v>3</v>
      </c>
      <c r="B43" s="51">
        <v>76</v>
      </c>
      <c r="C43" s="46" t="s">
        <v>361</v>
      </c>
      <c r="D43" s="34">
        <v>1992</v>
      </c>
      <c r="E43" s="34" t="s">
        <v>14</v>
      </c>
      <c r="F43" s="35" t="s">
        <v>132</v>
      </c>
      <c r="G43" s="39" t="s">
        <v>19</v>
      </c>
      <c r="H43" s="35" t="s">
        <v>17</v>
      </c>
      <c r="I43" s="52" t="s">
        <v>210</v>
      </c>
      <c r="J43" s="40">
        <f t="shared" si="0"/>
        <v>0.02189814814814815</v>
      </c>
      <c r="K43" s="52" t="s">
        <v>211</v>
      </c>
      <c r="L43" s="40">
        <f t="shared" si="1"/>
        <v>0.013310185185185178</v>
      </c>
      <c r="M43" s="52" t="s">
        <v>212</v>
      </c>
      <c r="N43" s="13"/>
    </row>
    <row r="44" spans="1:14" ht="60" customHeight="1">
      <c r="A44" s="51">
        <v>4</v>
      </c>
      <c r="B44" s="51">
        <v>74</v>
      </c>
      <c r="C44" s="33" t="s">
        <v>47</v>
      </c>
      <c r="D44" s="34">
        <v>1990</v>
      </c>
      <c r="E44" s="34" t="s">
        <v>14</v>
      </c>
      <c r="F44" s="35" t="s">
        <v>139</v>
      </c>
      <c r="G44" s="35" t="s">
        <v>13</v>
      </c>
      <c r="H44" s="35" t="s">
        <v>17</v>
      </c>
      <c r="I44" s="52" t="s">
        <v>204</v>
      </c>
      <c r="J44" s="40">
        <f t="shared" si="0"/>
        <v>0.02229166666666666</v>
      </c>
      <c r="K44" s="52" t="s">
        <v>205</v>
      </c>
      <c r="L44" s="40">
        <f t="shared" si="1"/>
        <v>0.013854166666666671</v>
      </c>
      <c r="M44" s="52" t="s">
        <v>206</v>
      </c>
      <c r="N44" s="2"/>
    </row>
    <row r="45" spans="1:14" ht="60" customHeight="1">
      <c r="A45" s="51">
        <v>5</v>
      </c>
      <c r="B45" s="51">
        <v>78</v>
      </c>
      <c r="C45" s="33" t="s">
        <v>367</v>
      </c>
      <c r="D45" s="34">
        <v>1988</v>
      </c>
      <c r="E45" s="34" t="s">
        <v>18</v>
      </c>
      <c r="F45" s="35" t="s">
        <v>132</v>
      </c>
      <c r="G45" s="39" t="s">
        <v>19</v>
      </c>
      <c r="H45" s="35" t="s">
        <v>17</v>
      </c>
      <c r="I45" s="52" t="s">
        <v>216</v>
      </c>
      <c r="J45" s="40">
        <f t="shared" si="0"/>
        <v>0.022291666666666668</v>
      </c>
      <c r="K45" s="52" t="s">
        <v>217</v>
      </c>
      <c r="L45" s="40">
        <f t="shared" si="1"/>
        <v>0.014178240740740734</v>
      </c>
      <c r="M45" s="52" t="s">
        <v>218</v>
      </c>
      <c r="N45" s="2"/>
    </row>
    <row r="46" spans="1:14" ht="60" customHeight="1">
      <c r="A46" s="51">
        <v>6</v>
      </c>
      <c r="B46" s="51">
        <v>72</v>
      </c>
      <c r="C46" s="50" t="s">
        <v>74</v>
      </c>
      <c r="D46" s="45">
        <v>1989</v>
      </c>
      <c r="E46" s="45" t="s">
        <v>14</v>
      </c>
      <c r="F46" s="53" t="s">
        <v>359</v>
      </c>
      <c r="G46" s="48" t="s">
        <v>19</v>
      </c>
      <c r="H46" s="48" t="s">
        <v>168</v>
      </c>
      <c r="I46" s="52" t="s">
        <v>198</v>
      </c>
      <c r="J46" s="40">
        <f t="shared" si="0"/>
        <v>0.02230324074074074</v>
      </c>
      <c r="K46" s="52" t="s">
        <v>199</v>
      </c>
      <c r="L46" s="40">
        <f t="shared" si="1"/>
        <v>0.014386574074074076</v>
      </c>
      <c r="M46" s="52" t="s">
        <v>200</v>
      </c>
      <c r="N46" s="2"/>
    </row>
    <row r="47" spans="1:14" ht="60" customHeight="1">
      <c r="A47" s="51">
        <v>7</v>
      </c>
      <c r="B47" s="51">
        <v>73</v>
      </c>
      <c r="C47" s="46" t="s">
        <v>120</v>
      </c>
      <c r="D47" s="34">
        <v>1990</v>
      </c>
      <c r="E47" s="34" t="s">
        <v>14</v>
      </c>
      <c r="F47" s="35" t="s">
        <v>135</v>
      </c>
      <c r="G47" s="35" t="s">
        <v>13</v>
      </c>
      <c r="H47" s="39" t="s">
        <v>89</v>
      </c>
      <c r="I47" s="52" t="s">
        <v>201</v>
      </c>
      <c r="J47" s="40">
        <f t="shared" si="0"/>
        <v>0.022326388888888892</v>
      </c>
      <c r="K47" s="52" t="s">
        <v>202</v>
      </c>
      <c r="L47" s="40">
        <f t="shared" si="1"/>
        <v>0.01473379629629629</v>
      </c>
      <c r="M47" s="52" t="s">
        <v>203</v>
      </c>
      <c r="N47" s="2"/>
    </row>
    <row r="48" spans="1:14" ht="60" customHeight="1">
      <c r="A48" s="51">
        <v>8</v>
      </c>
      <c r="B48" s="51">
        <v>75</v>
      </c>
      <c r="C48" s="33" t="s">
        <v>26</v>
      </c>
      <c r="D48" s="34">
        <v>1990</v>
      </c>
      <c r="E48" s="34" t="s">
        <v>14</v>
      </c>
      <c r="F48" s="35" t="s">
        <v>139</v>
      </c>
      <c r="G48" s="35" t="s">
        <v>21</v>
      </c>
      <c r="H48" s="35" t="s">
        <v>17</v>
      </c>
      <c r="I48" s="52" t="s">
        <v>207</v>
      </c>
      <c r="J48" s="40">
        <f t="shared" si="0"/>
        <v>0.02321759259259259</v>
      </c>
      <c r="K48" s="52" t="s">
        <v>208</v>
      </c>
      <c r="L48" s="40">
        <f t="shared" si="1"/>
        <v>0.013958333333333336</v>
      </c>
      <c r="M48" s="52" t="s">
        <v>209</v>
      </c>
      <c r="N48" s="2"/>
    </row>
    <row r="49" spans="1:14" ht="60" customHeight="1">
      <c r="A49" s="51">
        <v>9</v>
      </c>
      <c r="B49" s="51">
        <v>79</v>
      </c>
      <c r="C49" s="33" t="s">
        <v>23</v>
      </c>
      <c r="D49" s="34">
        <v>1992</v>
      </c>
      <c r="E49" s="34" t="s">
        <v>14</v>
      </c>
      <c r="F49" s="35" t="s">
        <v>139</v>
      </c>
      <c r="G49" s="35" t="s">
        <v>21</v>
      </c>
      <c r="H49" s="35" t="s">
        <v>17</v>
      </c>
      <c r="I49" s="52" t="s">
        <v>219</v>
      </c>
      <c r="J49" s="40">
        <f t="shared" si="0"/>
        <v>0.023819444444444438</v>
      </c>
      <c r="K49" s="52" t="s">
        <v>220</v>
      </c>
      <c r="L49" s="40">
        <f t="shared" si="1"/>
        <v>0.014490740740740748</v>
      </c>
      <c r="M49" s="52" t="s">
        <v>221</v>
      </c>
      <c r="N49" s="13"/>
    </row>
    <row r="50" spans="1:14" ht="60" customHeight="1">
      <c r="A50" s="51">
        <v>10</v>
      </c>
      <c r="B50" s="51">
        <v>81</v>
      </c>
      <c r="C50" s="33" t="s">
        <v>146</v>
      </c>
      <c r="D50" s="34">
        <v>1992</v>
      </c>
      <c r="E50" s="34" t="s">
        <v>14</v>
      </c>
      <c r="F50" s="35" t="s">
        <v>132</v>
      </c>
      <c r="G50" s="39" t="s">
        <v>19</v>
      </c>
      <c r="H50" s="35" t="s">
        <v>17</v>
      </c>
      <c r="I50" s="52" t="s">
        <v>224</v>
      </c>
      <c r="J50" s="40">
        <f t="shared" si="0"/>
        <v>0.024513888888888884</v>
      </c>
      <c r="K50" s="52" t="s">
        <v>214</v>
      </c>
      <c r="L50" s="40">
        <f t="shared" si="1"/>
        <v>0.014085648148148153</v>
      </c>
      <c r="M50" s="52" t="s">
        <v>225</v>
      </c>
      <c r="N50" s="13"/>
    </row>
    <row r="51" spans="1:14" ht="60" customHeight="1">
      <c r="A51" s="51">
        <v>11</v>
      </c>
      <c r="B51" s="51">
        <v>82</v>
      </c>
      <c r="C51" s="33" t="s">
        <v>38</v>
      </c>
      <c r="D51" s="34">
        <v>1985</v>
      </c>
      <c r="E51" s="34" t="s">
        <v>14</v>
      </c>
      <c r="F51" s="35" t="s">
        <v>136</v>
      </c>
      <c r="G51" s="39" t="s">
        <v>106</v>
      </c>
      <c r="H51" s="39" t="s">
        <v>113</v>
      </c>
      <c r="I51" s="52" t="s">
        <v>226</v>
      </c>
      <c r="J51" s="40">
        <f t="shared" si="0"/>
        <v>0.02325231481481481</v>
      </c>
      <c r="K51" s="52" t="s">
        <v>208</v>
      </c>
      <c r="L51" s="40">
        <f t="shared" si="1"/>
        <v>0.01549768518518519</v>
      </c>
      <c r="M51" s="52" t="s">
        <v>227</v>
      </c>
      <c r="N51" s="2"/>
    </row>
    <row r="52" spans="1:14" ht="60" customHeight="1">
      <c r="A52" s="51">
        <v>12</v>
      </c>
      <c r="B52" s="51">
        <v>77</v>
      </c>
      <c r="C52" s="46" t="s">
        <v>68</v>
      </c>
      <c r="D52" s="34">
        <v>1990</v>
      </c>
      <c r="E52" s="34" t="s">
        <v>14</v>
      </c>
      <c r="F52" s="35" t="s">
        <v>134</v>
      </c>
      <c r="G52" s="39" t="s">
        <v>16</v>
      </c>
      <c r="H52" s="39" t="s">
        <v>17</v>
      </c>
      <c r="I52" s="52" t="s">
        <v>213</v>
      </c>
      <c r="J52" s="40">
        <f t="shared" si="0"/>
        <v>0.024270833333333332</v>
      </c>
      <c r="K52" s="52" t="s">
        <v>214</v>
      </c>
      <c r="L52" s="40">
        <f t="shared" si="1"/>
        <v>0.015810185185185184</v>
      </c>
      <c r="M52" s="52" t="s">
        <v>215</v>
      </c>
      <c r="N52" s="2"/>
    </row>
    <row r="53" spans="1:14" ht="60" customHeight="1">
      <c r="A53" s="51">
        <v>13</v>
      </c>
      <c r="B53" s="51">
        <v>92</v>
      </c>
      <c r="C53" s="33" t="s">
        <v>88</v>
      </c>
      <c r="D53" s="34">
        <v>1993</v>
      </c>
      <c r="E53" s="34" t="s">
        <v>18</v>
      </c>
      <c r="F53" s="35" t="s">
        <v>137</v>
      </c>
      <c r="G53" s="35" t="s">
        <v>13</v>
      </c>
      <c r="H53" s="35" t="s">
        <v>82</v>
      </c>
      <c r="I53" s="52" t="s">
        <v>249</v>
      </c>
      <c r="J53" s="40">
        <f t="shared" si="0"/>
        <v>0.025740740740740738</v>
      </c>
      <c r="K53" s="52" t="s">
        <v>250</v>
      </c>
      <c r="L53" s="40">
        <f t="shared" si="1"/>
        <v>0.015416666666666669</v>
      </c>
      <c r="M53" s="52" t="s">
        <v>251</v>
      </c>
      <c r="N53" s="13"/>
    </row>
    <row r="54" spans="1:14" ht="60" customHeight="1">
      <c r="A54" s="51">
        <v>14</v>
      </c>
      <c r="B54" s="51">
        <v>87</v>
      </c>
      <c r="C54" s="33" t="s">
        <v>61</v>
      </c>
      <c r="D54" s="34">
        <v>1992</v>
      </c>
      <c r="E54" s="34">
        <v>1</v>
      </c>
      <c r="F54" s="35" t="s">
        <v>139</v>
      </c>
      <c r="G54" s="35" t="s">
        <v>13</v>
      </c>
      <c r="H54" s="35" t="s">
        <v>35</v>
      </c>
      <c r="I54" s="52" t="s">
        <v>235</v>
      </c>
      <c r="J54" s="40">
        <f t="shared" si="0"/>
        <v>0.024699074074074075</v>
      </c>
      <c r="K54" s="52" t="s">
        <v>236</v>
      </c>
      <c r="L54" s="40">
        <f t="shared" si="1"/>
        <v>0.017164351851851847</v>
      </c>
      <c r="M54" s="52" t="s">
        <v>237</v>
      </c>
      <c r="N54" s="13"/>
    </row>
    <row r="55" spans="1:14" ht="60" customHeight="1">
      <c r="A55" s="51">
        <v>15</v>
      </c>
      <c r="B55" s="51">
        <v>91</v>
      </c>
      <c r="C55" s="46" t="s">
        <v>178</v>
      </c>
      <c r="D55" s="34">
        <v>1993</v>
      </c>
      <c r="E55" s="34">
        <v>1</v>
      </c>
      <c r="F55" s="35" t="s">
        <v>66</v>
      </c>
      <c r="G55" s="35"/>
      <c r="H55" s="39" t="s">
        <v>89</v>
      </c>
      <c r="I55" s="52" t="s">
        <v>246</v>
      </c>
      <c r="J55" s="40">
        <f t="shared" si="0"/>
        <v>0.026921296296296297</v>
      </c>
      <c r="K55" s="52" t="s">
        <v>247</v>
      </c>
      <c r="L55" s="40">
        <f t="shared" si="1"/>
        <v>0.016226851851851846</v>
      </c>
      <c r="M55" s="52" t="s">
        <v>248</v>
      </c>
      <c r="N55" s="13"/>
    </row>
    <row r="56" spans="1:14" ht="60" customHeight="1">
      <c r="A56" s="51">
        <v>16</v>
      </c>
      <c r="B56" s="51">
        <v>89</v>
      </c>
      <c r="C56" s="46" t="s">
        <v>69</v>
      </c>
      <c r="D56" s="47">
        <v>1991</v>
      </c>
      <c r="E56" s="47" t="s">
        <v>18</v>
      </c>
      <c r="F56" s="35" t="s">
        <v>41</v>
      </c>
      <c r="G56" s="39" t="s">
        <v>13</v>
      </c>
      <c r="H56" s="39" t="s">
        <v>42</v>
      </c>
      <c r="I56" s="52" t="s">
        <v>241</v>
      </c>
      <c r="J56" s="40">
        <f t="shared" si="0"/>
        <v>0.025590277777777774</v>
      </c>
      <c r="K56" s="52" t="s">
        <v>242</v>
      </c>
      <c r="L56" s="40">
        <f t="shared" si="1"/>
        <v>0.016550925925925934</v>
      </c>
      <c r="M56" s="52" t="s">
        <v>243</v>
      </c>
      <c r="N56" s="2"/>
    </row>
    <row r="57" spans="1:14" ht="60" customHeight="1">
      <c r="A57" s="51">
        <v>17</v>
      </c>
      <c r="B57" s="51">
        <v>93</v>
      </c>
      <c r="C57" s="33" t="s">
        <v>110</v>
      </c>
      <c r="D57" s="34">
        <v>1994</v>
      </c>
      <c r="E57" s="34">
        <v>1</v>
      </c>
      <c r="F57" s="35" t="s">
        <v>129</v>
      </c>
      <c r="G57" s="35" t="s">
        <v>13</v>
      </c>
      <c r="H57" s="35" t="s">
        <v>109</v>
      </c>
      <c r="I57" s="52" t="s">
        <v>252</v>
      </c>
      <c r="J57" s="40">
        <f t="shared" si="0"/>
        <v>0.024282407407407412</v>
      </c>
      <c r="K57" s="52" t="s">
        <v>253</v>
      </c>
      <c r="L57" s="40">
        <f t="shared" si="1"/>
        <v>0.017719907407407406</v>
      </c>
      <c r="M57" s="52" t="s">
        <v>254</v>
      </c>
      <c r="N57" s="13"/>
    </row>
    <row r="58" spans="1:14" ht="60" customHeight="1">
      <c r="A58" s="51">
        <v>18</v>
      </c>
      <c r="B58" s="51">
        <v>85</v>
      </c>
      <c r="C58" s="44" t="s">
        <v>77</v>
      </c>
      <c r="D58" s="45">
        <v>1994</v>
      </c>
      <c r="E58" s="45">
        <v>1</v>
      </c>
      <c r="F58" s="35" t="s">
        <v>138</v>
      </c>
      <c r="G58" s="53" t="s">
        <v>19</v>
      </c>
      <c r="H58" s="48" t="s">
        <v>169</v>
      </c>
      <c r="I58" s="52" t="s">
        <v>232</v>
      </c>
      <c r="J58" s="40">
        <f t="shared" si="0"/>
        <v>0.026956018518518518</v>
      </c>
      <c r="K58" s="52" t="s">
        <v>233</v>
      </c>
      <c r="L58" s="40">
        <f t="shared" si="1"/>
        <v>0.016469907407407412</v>
      </c>
      <c r="M58" s="52" t="s">
        <v>275</v>
      </c>
      <c r="N58" s="13"/>
    </row>
    <row r="59" spans="1:14" ht="60" customHeight="1">
      <c r="A59" s="51">
        <v>19</v>
      </c>
      <c r="B59" s="51">
        <v>94</v>
      </c>
      <c r="C59" s="33" t="s">
        <v>104</v>
      </c>
      <c r="D59" s="34">
        <v>1996</v>
      </c>
      <c r="E59" s="34">
        <v>1</v>
      </c>
      <c r="F59" s="39" t="s">
        <v>133</v>
      </c>
      <c r="G59" s="35" t="s">
        <v>19</v>
      </c>
      <c r="H59" s="35" t="s">
        <v>102</v>
      </c>
      <c r="I59" s="52" t="s">
        <v>255</v>
      </c>
      <c r="J59" s="40">
        <f t="shared" si="0"/>
        <v>0.027465277777777776</v>
      </c>
      <c r="K59" s="52" t="s">
        <v>256</v>
      </c>
      <c r="L59" s="40">
        <f t="shared" si="1"/>
        <v>0.016504629629629633</v>
      </c>
      <c r="M59" s="52" t="s">
        <v>257</v>
      </c>
      <c r="N59" s="2"/>
    </row>
    <row r="60" spans="1:14" ht="60" customHeight="1">
      <c r="A60" s="51">
        <v>20</v>
      </c>
      <c r="B60" s="51">
        <v>88</v>
      </c>
      <c r="C60" s="46" t="s">
        <v>147</v>
      </c>
      <c r="D60" s="34">
        <v>1994</v>
      </c>
      <c r="E60" s="34" t="s">
        <v>18</v>
      </c>
      <c r="F60" s="35" t="s">
        <v>132</v>
      </c>
      <c r="G60" s="39" t="s">
        <v>19</v>
      </c>
      <c r="H60" s="35" t="s">
        <v>185</v>
      </c>
      <c r="I60" s="52" t="s">
        <v>238</v>
      </c>
      <c r="J60" s="40">
        <f t="shared" si="0"/>
        <v>0.026458333333333334</v>
      </c>
      <c r="K60" s="52" t="s">
        <v>239</v>
      </c>
      <c r="L60" s="40">
        <f t="shared" si="1"/>
        <v>0.016990740740740744</v>
      </c>
      <c r="M60" s="52" t="s">
        <v>240</v>
      </c>
      <c r="N60" s="13"/>
    </row>
    <row r="61" spans="1:14" ht="60" customHeight="1">
      <c r="A61" s="51">
        <v>21</v>
      </c>
      <c r="B61" s="51">
        <v>96</v>
      </c>
      <c r="C61" s="33" t="s">
        <v>101</v>
      </c>
      <c r="D61" s="34">
        <v>1993</v>
      </c>
      <c r="E61" s="34">
        <v>1</v>
      </c>
      <c r="F61" s="39" t="s">
        <v>133</v>
      </c>
      <c r="G61" s="35" t="s">
        <v>19</v>
      </c>
      <c r="H61" s="35" t="s">
        <v>102</v>
      </c>
      <c r="I61" s="52" t="s">
        <v>260</v>
      </c>
      <c r="J61" s="40">
        <f t="shared" si="0"/>
        <v>0.027291666666666665</v>
      </c>
      <c r="K61" s="52" t="s">
        <v>261</v>
      </c>
      <c r="L61" s="40">
        <f t="shared" si="1"/>
        <v>0.017442129629629627</v>
      </c>
      <c r="M61" s="52" t="s">
        <v>262</v>
      </c>
      <c r="N61" s="13"/>
    </row>
    <row r="62" spans="1:14" ht="60" customHeight="1">
      <c r="A62" s="51">
        <v>22</v>
      </c>
      <c r="B62" s="51">
        <v>84</v>
      </c>
      <c r="C62" s="33" t="s">
        <v>103</v>
      </c>
      <c r="D62" s="34">
        <v>1996</v>
      </c>
      <c r="E62" s="34">
        <v>11</v>
      </c>
      <c r="F62" s="39" t="s">
        <v>133</v>
      </c>
      <c r="G62" s="35" t="s">
        <v>19</v>
      </c>
      <c r="H62" s="35" t="s">
        <v>102</v>
      </c>
      <c r="I62" s="52" t="s">
        <v>229</v>
      </c>
      <c r="J62" s="40">
        <f t="shared" si="0"/>
        <v>0.027997685185185188</v>
      </c>
      <c r="K62" s="52" t="s">
        <v>230</v>
      </c>
      <c r="L62" s="40">
        <f t="shared" si="1"/>
        <v>0.016215277777777773</v>
      </c>
      <c r="M62" s="52" t="s">
        <v>231</v>
      </c>
      <c r="N62" s="2"/>
    </row>
    <row r="63" spans="1:14" ht="60" customHeight="1">
      <c r="A63" s="51">
        <v>23</v>
      </c>
      <c r="B63" s="51">
        <v>97</v>
      </c>
      <c r="C63" s="33" t="s">
        <v>28</v>
      </c>
      <c r="D63" s="34">
        <v>1995</v>
      </c>
      <c r="E63" s="34" t="s">
        <v>18</v>
      </c>
      <c r="F63" s="35" t="s">
        <v>139</v>
      </c>
      <c r="G63" s="35" t="s">
        <v>21</v>
      </c>
      <c r="H63" s="35" t="s">
        <v>33</v>
      </c>
      <c r="I63" s="52" t="s">
        <v>263</v>
      </c>
      <c r="J63" s="40">
        <f t="shared" si="0"/>
        <v>0.026712962962962966</v>
      </c>
      <c r="K63" s="52" t="s">
        <v>264</v>
      </c>
      <c r="L63" s="40">
        <f t="shared" si="1"/>
        <v>0.017673611111111105</v>
      </c>
      <c r="M63" s="52" t="s">
        <v>265</v>
      </c>
      <c r="N63" s="13"/>
    </row>
    <row r="64" spans="1:15" ht="60" customHeight="1">
      <c r="A64" s="51"/>
      <c r="B64" s="51">
        <v>80</v>
      </c>
      <c r="C64" s="46" t="s">
        <v>90</v>
      </c>
      <c r="D64" s="34">
        <v>1989</v>
      </c>
      <c r="E64" s="34" t="s">
        <v>14</v>
      </c>
      <c r="F64" s="53" t="s">
        <v>144</v>
      </c>
      <c r="G64" s="39" t="s">
        <v>107</v>
      </c>
      <c r="H64" s="39" t="s">
        <v>45</v>
      </c>
      <c r="I64" s="52" t="s">
        <v>222</v>
      </c>
      <c r="J64" s="40"/>
      <c r="K64" s="52" t="s">
        <v>223</v>
      </c>
      <c r="L64" s="40"/>
      <c r="M64" s="52" t="s">
        <v>223</v>
      </c>
      <c r="N64" s="2"/>
      <c r="O64" s="7"/>
    </row>
    <row r="65" spans="1:14" ht="60" customHeight="1">
      <c r="A65" s="51"/>
      <c r="B65" s="51">
        <v>98</v>
      </c>
      <c r="C65" s="50" t="s">
        <v>75</v>
      </c>
      <c r="D65" s="45">
        <v>1991</v>
      </c>
      <c r="E65" s="45" t="s">
        <v>18</v>
      </c>
      <c r="F65" s="35" t="s">
        <v>138</v>
      </c>
      <c r="G65" s="48" t="s">
        <v>19</v>
      </c>
      <c r="H65" s="48" t="s">
        <v>163</v>
      </c>
      <c r="I65" s="52" t="s">
        <v>266</v>
      </c>
      <c r="J65" s="40">
        <f>K65-I65</f>
        <v>0.02381944444444444</v>
      </c>
      <c r="K65" s="52" t="s">
        <v>267</v>
      </c>
      <c r="L65" s="40"/>
      <c r="M65" s="52" t="s">
        <v>223</v>
      </c>
      <c r="N65" s="2"/>
    </row>
    <row r="66" spans="1:14" ht="60" customHeight="1">
      <c r="A66" s="51"/>
      <c r="B66" s="51">
        <v>83</v>
      </c>
      <c r="C66" s="33" t="s">
        <v>118</v>
      </c>
      <c r="D66" s="34">
        <v>1992</v>
      </c>
      <c r="E66" s="34" t="s">
        <v>18</v>
      </c>
      <c r="F66" s="35" t="s">
        <v>132</v>
      </c>
      <c r="G66" s="39" t="s">
        <v>19</v>
      </c>
      <c r="H66" s="35" t="s">
        <v>17</v>
      </c>
      <c r="I66" s="52" t="s">
        <v>228</v>
      </c>
      <c r="J66" s="40"/>
      <c r="K66" s="52" t="s">
        <v>223</v>
      </c>
      <c r="L66" s="40"/>
      <c r="M66" s="52" t="s">
        <v>223</v>
      </c>
      <c r="N66" s="13"/>
    </row>
    <row r="67" spans="1:14" ht="60" customHeight="1">
      <c r="A67" s="51"/>
      <c r="B67" s="51">
        <v>86</v>
      </c>
      <c r="C67" s="33" t="s">
        <v>152</v>
      </c>
      <c r="D67" s="34">
        <v>1993</v>
      </c>
      <c r="E67" s="34">
        <v>11</v>
      </c>
      <c r="F67" s="35" t="s">
        <v>133</v>
      </c>
      <c r="G67" s="35" t="s">
        <v>19</v>
      </c>
      <c r="H67" s="35" t="s">
        <v>171</v>
      </c>
      <c r="I67" s="52" t="s">
        <v>234</v>
      </c>
      <c r="J67" s="40"/>
      <c r="K67" s="52" t="s">
        <v>223</v>
      </c>
      <c r="L67" s="40"/>
      <c r="M67" s="52" t="s">
        <v>223</v>
      </c>
      <c r="N67" s="13"/>
    </row>
    <row r="68" spans="1:15" ht="60" customHeight="1">
      <c r="A68" s="51"/>
      <c r="B68" s="51">
        <v>90</v>
      </c>
      <c r="C68" s="33" t="s">
        <v>67</v>
      </c>
      <c r="D68" s="34">
        <v>1995</v>
      </c>
      <c r="E68" s="34">
        <v>1</v>
      </c>
      <c r="F68" s="35" t="s">
        <v>139</v>
      </c>
      <c r="G68" s="35" t="s">
        <v>21</v>
      </c>
      <c r="H68" s="35" t="s">
        <v>33</v>
      </c>
      <c r="I68" s="52" t="s">
        <v>244</v>
      </c>
      <c r="J68" s="40">
        <f>K68-I68</f>
        <v>0.0345949074074074</v>
      </c>
      <c r="K68" s="52" t="s">
        <v>245</v>
      </c>
      <c r="L68" s="40"/>
      <c r="M68" s="52" t="s">
        <v>223</v>
      </c>
      <c r="N68" s="13"/>
      <c r="O68" s="18"/>
    </row>
    <row r="69" spans="1:14" ht="60" customHeight="1">
      <c r="A69" s="51"/>
      <c r="B69" s="51">
        <v>95</v>
      </c>
      <c r="C69" s="33" t="s">
        <v>57</v>
      </c>
      <c r="D69" s="34">
        <v>1995</v>
      </c>
      <c r="E69" s="34">
        <v>1</v>
      </c>
      <c r="F69" s="35" t="s">
        <v>139</v>
      </c>
      <c r="G69" s="35" t="s">
        <v>21</v>
      </c>
      <c r="H69" s="35" t="s">
        <v>33</v>
      </c>
      <c r="I69" s="52" t="s">
        <v>258</v>
      </c>
      <c r="J69" s="40">
        <f>K69-I69</f>
        <v>0.028090277777777777</v>
      </c>
      <c r="K69" s="52" t="s">
        <v>259</v>
      </c>
      <c r="L69" s="40"/>
      <c r="M69" s="52" t="s">
        <v>223</v>
      </c>
      <c r="N69" s="13"/>
    </row>
    <row r="70" spans="1:14" ht="60" customHeight="1">
      <c r="A70" s="51"/>
      <c r="B70" s="51"/>
      <c r="C70" s="33"/>
      <c r="D70" s="34"/>
      <c r="E70" s="34"/>
      <c r="F70" s="35"/>
      <c r="G70" s="35"/>
      <c r="H70" s="35"/>
      <c r="I70" s="52"/>
      <c r="J70" s="40"/>
      <c r="K70" s="52"/>
      <c r="L70" s="40"/>
      <c r="M70" s="52"/>
      <c r="N70" s="2"/>
    </row>
    <row r="71" spans="1:14" s="20" customFormat="1" ht="35.25">
      <c r="A71" s="54"/>
      <c r="B71" s="55"/>
      <c r="C71" s="56" t="s">
        <v>363</v>
      </c>
      <c r="D71" s="55"/>
      <c r="E71" s="57"/>
      <c r="F71" s="56"/>
      <c r="G71" s="56"/>
      <c r="H71" s="58"/>
      <c r="I71" s="58"/>
      <c r="J71" s="59"/>
      <c r="K71" s="59"/>
      <c r="L71" s="59" t="s">
        <v>365</v>
      </c>
      <c r="M71" s="60"/>
      <c r="N71" s="19"/>
    </row>
    <row r="72" spans="1:14" s="20" customFormat="1" ht="35.25">
      <c r="A72" s="54"/>
      <c r="B72" s="55"/>
      <c r="C72" s="56"/>
      <c r="D72" s="55"/>
      <c r="E72" s="57"/>
      <c r="F72" s="56"/>
      <c r="G72" s="56"/>
      <c r="H72" s="58"/>
      <c r="I72" s="58"/>
      <c r="J72" s="59"/>
      <c r="K72" s="59"/>
      <c r="L72" s="59"/>
      <c r="M72" s="60"/>
      <c r="N72" s="19"/>
    </row>
    <row r="73" spans="1:14" s="20" customFormat="1" ht="35.25">
      <c r="A73" s="54"/>
      <c r="B73" s="55"/>
      <c r="C73" s="56" t="s">
        <v>364</v>
      </c>
      <c r="D73" s="55"/>
      <c r="E73" s="57"/>
      <c r="F73" s="56"/>
      <c r="G73" s="56"/>
      <c r="H73" s="58"/>
      <c r="I73" s="58"/>
      <c r="J73" s="59"/>
      <c r="K73" s="59"/>
      <c r="L73" s="59" t="s">
        <v>366</v>
      </c>
      <c r="M73" s="60"/>
      <c r="N73" s="19"/>
    </row>
    <row r="74" spans="1:14" s="6" customFormat="1" ht="35.25">
      <c r="A74" s="22" t="s">
        <v>0</v>
      </c>
      <c r="B74" s="23"/>
      <c r="C74" s="24"/>
      <c r="D74" s="23"/>
      <c r="E74" s="23"/>
      <c r="F74" s="23"/>
      <c r="G74" s="25"/>
      <c r="H74" s="25"/>
      <c r="I74" s="23"/>
      <c r="J74" s="26"/>
      <c r="K74" s="24"/>
      <c r="L74" s="24"/>
      <c r="M74" s="23"/>
      <c r="N74" s="15"/>
    </row>
    <row r="75" spans="1:14" s="6" customFormat="1" ht="35.25">
      <c r="A75" s="22" t="s">
        <v>192</v>
      </c>
      <c r="B75" s="23"/>
      <c r="C75" s="24"/>
      <c r="D75" s="23"/>
      <c r="E75" s="23"/>
      <c r="F75" s="23"/>
      <c r="G75" s="25"/>
      <c r="H75" s="25"/>
      <c r="I75" s="23"/>
      <c r="J75" s="26"/>
      <c r="K75" s="24"/>
      <c r="L75" s="24"/>
      <c r="M75" s="23"/>
      <c r="N75" s="15"/>
    </row>
    <row r="76" spans="1:14" s="6" customFormat="1" ht="35.25">
      <c r="A76" s="24"/>
      <c r="B76" s="27">
        <v>40684</v>
      </c>
      <c r="C76" s="24"/>
      <c r="D76" s="22" t="s">
        <v>155</v>
      </c>
      <c r="E76" s="23"/>
      <c r="F76" s="24"/>
      <c r="G76" s="25"/>
      <c r="H76" s="25"/>
      <c r="I76" s="23"/>
      <c r="J76" s="28"/>
      <c r="K76" s="23"/>
      <c r="L76" s="24"/>
      <c r="M76" s="29"/>
      <c r="N76" s="16"/>
    </row>
    <row r="77" spans="1:14" s="6" customFormat="1" ht="35.25">
      <c r="A77" s="24"/>
      <c r="B77" s="30" t="s">
        <v>156</v>
      </c>
      <c r="C77" s="24"/>
      <c r="D77" s="22"/>
      <c r="E77" s="23"/>
      <c r="F77" s="24"/>
      <c r="G77" s="25"/>
      <c r="H77" s="25"/>
      <c r="I77" s="23"/>
      <c r="J77" s="28"/>
      <c r="K77" s="23"/>
      <c r="L77" s="24"/>
      <c r="M77" s="29"/>
      <c r="N77" s="16"/>
    </row>
    <row r="78" spans="1:14" s="1" customFormat="1" ht="32.25" customHeight="1">
      <c r="A78" s="65" t="s">
        <v>1</v>
      </c>
      <c r="B78" s="65" t="s">
        <v>27</v>
      </c>
      <c r="C78" s="65" t="s">
        <v>2</v>
      </c>
      <c r="D78" s="65" t="s">
        <v>3</v>
      </c>
      <c r="E78" s="65" t="s">
        <v>4</v>
      </c>
      <c r="F78" s="65" t="s">
        <v>5</v>
      </c>
      <c r="G78" s="65" t="s">
        <v>6</v>
      </c>
      <c r="H78" s="65" t="s">
        <v>7</v>
      </c>
      <c r="I78" s="65" t="s">
        <v>8</v>
      </c>
      <c r="J78" s="65"/>
      <c r="K78" s="65"/>
      <c r="L78" s="65"/>
      <c r="M78" s="65"/>
      <c r="N78" s="66"/>
    </row>
    <row r="79" spans="1:14" s="1" customFormat="1" ht="30.75">
      <c r="A79" s="65"/>
      <c r="B79" s="65"/>
      <c r="C79" s="65"/>
      <c r="D79" s="65"/>
      <c r="E79" s="65"/>
      <c r="F79" s="65"/>
      <c r="G79" s="65"/>
      <c r="H79" s="65"/>
      <c r="I79" s="31" t="s">
        <v>193</v>
      </c>
      <c r="J79" s="31" t="s">
        <v>72</v>
      </c>
      <c r="K79" s="31" t="s">
        <v>44</v>
      </c>
      <c r="L79" s="31" t="s">
        <v>10</v>
      </c>
      <c r="M79" s="31" t="s">
        <v>11</v>
      </c>
      <c r="N79" s="66"/>
    </row>
    <row r="80" spans="1:14" ht="49.5" customHeight="1">
      <c r="A80" s="51">
        <v>1</v>
      </c>
      <c r="B80" s="51">
        <v>7</v>
      </c>
      <c r="C80" s="33" t="s">
        <v>108</v>
      </c>
      <c r="D80" s="34">
        <v>1988</v>
      </c>
      <c r="E80" s="34" t="s">
        <v>14</v>
      </c>
      <c r="F80" s="35" t="s">
        <v>129</v>
      </c>
      <c r="G80" s="35" t="s">
        <v>13</v>
      </c>
      <c r="H80" s="35" t="s">
        <v>109</v>
      </c>
      <c r="I80" s="52" t="s">
        <v>285</v>
      </c>
      <c r="J80" s="40">
        <f aca="true" t="shared" si="2" ref="J80:J111">K80-I80</f>
        <v>0.019814814814814813</v>
      </c>
      <c r="K80" s="52" t="s">
        <v>286</v>
      </c>
      <c r="L80" s="40">
        <f aca="true" t="shared" si="3" ref="L80:L111">M80-K80</f>
        <v>0.010891203703703705</v>
      </c>
      <c r="M80" s="52" t="s">
        <v>287</v>
      </c>
      <c r="N80" s="2"/>
    </row>
    <row r="81" spans="1:14" ht="49.5" customHeight="1">
      <c r="A81" s="51">
        <v>2</v>
      </c>
      <c r="B81" s="51">
        <v>20</v>
      </c>
      <c r="C81" s="46" t="s">
        <v>40</v>
      </c>
      <c r="D81" s="47">
        <v>1988</v>
      </c>
      <c r="E81" s="47" t="s">
        <v>14</v>
      </c>
      <c r="F81" s="35" t="s">
        <v>358</v>
      </c>
      <c r="G81" s="39" t="s">
        <v>13</v>
      </c>
      <c r="H81" s="39" t="s">
        <v>42</v>
      </c>
      <c r="I81" s="52" t="s">
        <v>321</v>
      </c>
      <c r="J81" s="40">
        <f t="shared" si="2"/>
        <v>0.0199537037037037</v>
      </c>
      <c r="K81" s="52" t="s">
        <v>280</v>
      </c>
      <c r="L81" s="40">
        <f t="shared" si="3"/>
        <v>0.010891203703703712</v>
      </c>
      <c r="M81" s="52" t="s">
        <v>322</v>
      </c>
      <c r="N81" s="2"/>
    </row>
    <row r="82" spans="1:14" ht="49.5" customHeight="1">
      <c r="A82" s="51">
        <v>3</v>
      </c>
      <c r="B82" s="51">
        <v>6</v>
      </c>
      <c r="C82" s="33" t="s">
        <v>20</v>
      </c>
      <c r="D82" s="34">
        <v>1987</v>
      </c>
      <c r="E82" s="34" t="s">
        <v>14</v>
      </c>
      <c r="F82" s="35" t="s">
        <v>139</v>
      </c>
      <c r="G82" s="35" t="s">
        <v>21</v>
      </c>
      <c r="H82" s="35" t="s">
        <v>17</v>
      </c>
      <c r="I82" s="52" t="s">
        <v>282</v>
      </c>
      <c r="J82" s="40">
        <f t="shared" si="2"/>
        <v>0.019907407407407405</v>
      </c>
      <c r="K82" s="52" t="s">
        <v>283</v>
      </c>
      <c r="L82" s="40">
        <f t="shared" si="3"/>
        <v>0.011226851851851852</v>
      </c>
      <c r="M82" s="52" t="s">
        <v>284</v>
      </c>
      <c r="N82" s="2"/>
    </row>
    <row r="83" spans="1:14" ht="49.5" customHeight="1">
      <c r="A83" s="51">
        <v>4</v>
      </c>
      <c r="B83" s="51">
        <v>2</v>
      </c>
      <c r="C83" s="33" t="s">
        <v>126</v>
      </c>
      <c r="D83" s="34">
        <v>1985</v>
      </c>
      <c r="E83" s="34" t="s">
        <v>12</v>
      </c>
      <c r="F83" s="35" t="s">
        <v>132</v>
      </c>
      <c r="G83" s="35" t="s">
        <v>13</v>
      </c>
      <c r="H83" s="35" t="s">
        <v>17</v>
      </c>
      <c r="I83" s="52" t="s">
        <v>270</v>
      </c>
      <c r="J83" s="40">
        <f t="shared" si="2"/>
        <v>0.01988425925925926</v>
      </c>
      <c r="K83" s="52" t="s">
        <v>271</v>
      </c>
      <c r="L83" s="40">
        <f t="shared" si="3"/>
        <v>0.011307870370370367</v>
      </c>
      <c r="M83" s="52" t="s">
        <v>272</v>
      </c>
      <c r="N83" s="2"/>
    </row>
    <row r="84" spans="1:14" ht="49.5" customHeight="1">
      <c r="A84" s="51">
        <v>5</v>
      </c>
      <c r="B84" s="51">
        <v>4</v>
      </c>
      <c r="C84" s="33" t="s">
        <v>175</v>
      </c>
      <c r="D84" s="34">
        <v>1982</v>
      </c>
      <c r="E84" s="34" t="s">
        <v>14</v>
      </c>
      <c r="F84" s="39" t="s">
        <v>170</v>
      </c>
      <c r="G84" s="39" t="s">
        <v>13</v>
      </c>
      <c r="H84" s="39" t="s">
        <v>17</v>
      </c>
      <c r="I84" s="52" t="s">
        <v>276</v>
      </c>
      <c r="J84" s="40">
        <f t="shared" si="2"/>
        <v>0.02034722222222222</v>
      </c>
      <c r="K84" s="52" t="s">
        <v>277</v>
      </c>
      <c r="L84" s="40">
        <f t="shared" si="3"/>
        <v>0.010740740740740738</v>
      </c>
      <c r="M84" s="52" t="s">
        <v>278</v>
      </c>
      <c r="N84" s="2"/>
    </row>
    <row r="85" spans="1:14" ht="49.5" customHeight="1">
      <c r="A85" s="51">
        <v>6</v>
      </c>
      <c r="B85" s="51">
        <v>18</v>
      </c>
      <c r="C85" s="46" t="s">
        <v>30</v>
      </c>
      <c r="D85" s="34">
        <v>1985</v>
      </c>
      <c r="E85" s="34" t="s">
        <v>18</v>
      </c>
      <c r="F85" s="35" t="s">
        <v>135</v>
      </c>
      <c r="G85" s="35" t="s">
        <v>13</v>
      </c>
      <c r="H85" s="39" t="s">
        <v>89</v>
      </c>
      <c r="I85" s="52" t="s">
        <v>315</v>
      </c>
      <c r="J85" s="40">
        <f t="shared" si="2"/>
        <v>0.020173611111111114</v>
      </c>
      <c r="K85" s="52" t="s">
        <v>316</v>
      </c>
      <c r="L85" s="40">
        <f t="shared" si="3"/>
        <v>0.011435185185185184</v>
      </c>
      <c r="M85" s="52" t="s">
        <v>317</v>
      </c>
      <c r="N85" s="2"/>
    </row>
    <row r="86" spans="1:14" ht="49.5" customHeight="1">
      <c r="A86" s="51">
        <v>7</v>
      </c>
      <c r="B86" s="51">
        <v>15</v>
      </c>
      <c r="C86" s="46" t="s">
        <v>121</v>
      </c>
      <c r="D86" s="34">
        <v>1984</v>
      </c>
      <c r="E86" s="34" t="s">
        <v>14</v>
      </c>
      <c r="F86" s="35" t="s">
        <v>135</v>
      </c>
      <c r="G86" s="35" t="s">
        <v>13</v>
      </c>
      <c r="H86" s="39" t="s">
        <v>89</v>
      </c>
      <c r="I86" s="52" t="s">
        <v>306</v>
      </c>
      <c r="J86" s="40">
        <f t="shared" si="2"/>
        <v>0.020497685185185185</v>
      </c>
      <c r="K86" s="52" t="s">
        <v>307</v>
      </c>
      <c r="L86" s="40">
        <f t="shared" si="3"/>
        <v>0.010856481481481484</v>
      </c>
      <c r="M86" s="52" t="s">
        <v>308</v>
      </c>
      <c r="N86" s="2"/>
    </row>
    <row r="87" spans="1:15" ht="49.5" customHeight="1">
      <c r="A87" s="51">
        <v>8</v>
      </c>
      <c r="B87" s="51">
        <v>8</v>
      </c>
      <c r="C87" s="50" t="s">
        <v>159</v>
      </c>
      <c r="D87" s="45">
        <v>1987</v>
      </c>
      <c r="E87" s="45" t="s">
        <v>160</v>
      </c>
      <c r="F87" s="35" t="s">
        <v>138</v>
      </c>
      <c r="G87" s="48" t="s">
        <v>161</v>
      </c>
      <c r="H87" s="48" t="s">
        <v>17</v>
      </c>
      <c r="I87" s="52" t="s">
        <v>288</v>
      </c>
      <c r="J87" s="40">
        <f t="shared" si="2"/>
        <v>0.02005787037037037</v>
      </c>
      <c r="K87" s="52" t="s">
        <v>289</v>
      </c>
      <c r="L87" s="40">
        <f t="shared" si="3"/>
        <v>0.011539351851851853</v>
      </c>
      <c r="M87" s="52" t="s">
        <v>290</v>
      </c>
      <c r="N87" s="2"/>
      <c r="O87" s="21"/>
    </row>
    <row r="88" spans="1:14" ht="49.5" customHeight="1">
      <c r="A88" s="51">
        <v>9</v>
      </c>
      <c r="B88" s="51">
        <v>13</v>
      </c>
      <c r="C88" s="33" t="s">
        <v>149</v>
      </c>
      <c r="D88" s="34">
        <v>1973</v>
      </c>
      <c r="E88" s="34" t="s">
        <v>12</v>
      </c>
      <c r="F88" s="35" t="s">
        <v>133</v>
      </c>
      <c r="G88" s="35" t="s">
        <v>13</v>
      </c>
      <c r="H88" s="35" t="s">
        <v>171</v>
      </c>
      <c r="I88" s="52" t="s">
        <v>300</v>
      </c>
      <c r="J88" s="40">
        <f t="shared" si="2"/>
        <v>0.020266203703703703</v>
      </c>
      <c r="K88" s="52" t="s">
        <v>301</v>
      </c>
      <c r="L88" s="40">
        <f t="shared" si="3"/>
        <v>0.011354166666666669</v>
      </c>
      <c r="M88" s="52" t="s">
        <v>302</v>
      </c>
      <c r="N88" s="2"/>
    </row>
    <row r="89" spans="1:14" ht="49.5" customHeight="1">
      <c r="A89" s="51">
        <v>10</v>
      </c>
      <c r="B89" s="51">
        <v>5</v>
      </c>
      <c r="C89" s="33" t="s">
        <v>131</v>
      </c>
      <c r="D89" s="34">
        <v>1987</v>
      </c>
      <c r="E89" s="34" t="s">
        <v>14</v>
      </c>
      <c r="F89" s="35" t="s">
        <v>133</v>
      </c>
      <c r="G89" s="35" t="s">
        <v>13</v>
      </c>
      <c r="H89" s="35" t="s">
        <v>17</v>
      </c>
      <c r="I89" s="52" t="s">
        <v>279</v>
      </c>
      <c r="J89" s="40">
        <f t="shared" si="2"/>
        <v>0.019999999999999997</v>
      </c>
      <c r="K89" s="52" t="s">
        <v>280</v>
      </c>
      <c r="L89" s="40">
        <f t="shared" si="3"/>
        <v>0.012083333333333338</v>
      </c>
      <c r="M89" s="52" t="s">
        <v>281</v>
      </c>
      <c r="N89" s="2"/>
    </row>
    <row r="90" spans="1:14" ht="57" customHeight="1">
      <c r="A90" s="51">
        <v>11</v>
      </c>
      <c r="B90" s="51">
        <v>16</v>
      </c>
      <c r="C90" s="50" t="s">
        <v>162</v>
      </c>
      <c r="D90" s="45">
        <v>1991</v>
      </c>
      <c r="E90" s="45" t="s">
        <v>160</v>
      </c>
      <c r="F90" s="35" t="s">
        <v>138</v>
      </c>
      <c r="G90" s="48" t="s">
        <v>161</v>
      </c>
      <c r="H90" s="48" t="s">
        <v>163</v>
      </c>
      <c r="I90" s="52" t="s">
        <v>309</v>
      </c>
      <c r="J90" s="40">
        <f t="shared" si="2"/>
        <v>0.020590277777777777</v>
      </c>
      <c r="K90" s="52" t="s">
        <v>310</v>
      </c>
      <c r="L90" s="40">
        <f t="shared" si="3"/>
        <v>0.011273148148148147</v>
      </c>
      <c r="M90" s="52" t="s">
        <v>311</v>
      </c>
      <c r="N90" s="2"/>
    </row>
    <row r="91" spans="1:14" ht="49.5" customHeight="1">
      <c r="A91" s="51">
        <v>12</v>
      </c>
      <c r="B91" s="51">
        <v>17</v>
      </c>
      <c r="C91" s="33" t="s">
        <v>119</v>
      </c>
      <c r="D91" s="34">
        <v>1988</v>
      </c>
      <c r="E91" s="34" t="s">
        <v>14</v>
      </c>
      <c r="F91" s="35" t="s">
        <v>133</v>
      </c>
      <c r="G91" s="35" t="s">
        <v>13</v>
      </c>
      <c r="H91" s="35" t="s">
        <v>17</v>
      </c>
      <c r="I91" s="52" t="s">
        <v>312</v>
      </c>
      <c r="J91" s="40">
        <f t="shared" si="2"/>
        <v>0.020393518518518523</v>
      </c>
      <c r="K91" s="52" t="s">
        <v>313</v>
      </c>
      <c r="L91" s="40">
        <f t="shared" si="3"/>
        <v>0.011631944444444445</v>
      </c>
      <c r="M91" s="52" t="s">
        <v>314</v>
      </c>
      <c r="N91" s="2"/>
    </row>
    <row r="92" spans="1:14" ht="49.5" customHeight="1">
      <c r="A92" s="51">
        <v>13</v>
      </c>
      <c r="B92" s="51">
        <v>10</v>
      </c>
      <c r="C92" s="33" t="s">
        <v>22</v>
      </c>
      <c r="D92" s="34">
        <v>1980</v>
      </c>
      <c r="E92" s="34" t="s">
        <v>14</v>
      </c>
      <c r="F92" s="35" t="s">
        <v>136</v>
      </c>
      <c r="G92" s="39" t="s">
        <v>176</v>
      </c>
      <c r="H92" s="39" t="s">
        <v>115</v>
      </c>
      <c r="I92" s="52" t="s">
        <v>294</v>
      </c>
      <c r="J92" s="40">
        <f t="shared" si="2"/>
        <v>0.020300925925925924</v>
      </c>
      <c r="K92" s="52" t="s">
        <v>295</v>
      </c>
      <c r="L92" s="40">
        <f t="shared" si="3"/>
        <v>0.011898148148148147</v>
      </c>
      <c r="M92" s="52" t="s">
        <v>296</v>
      </c>
      <c r="N92" s="2"/>
    </row>
    <row r="93" spans="1:14" ht="49.5" customHeight="1" outlineLevel="1">
      <c r="A93" s="51">
        <v>14</v>
      </c>
      <c r="B93" s="51">
        <v>14</v>
      </c>
      <c r="C93" s="33" t="s">
        <v>25</v>
      </c>
      <c r="D93" s="34">
        <v>1990</v>
      </c>
      <c r="E93" s="34" t="s">
        <v>14</v>
      </c>
      <c r="F93" s="35" t="s">
        <v>139</v>
      </c>
      <c r="G93" s="35" t="s">
        <v>21</v>
      </c>
      <c r="H93" s="35" t="s">
        <v>33</v>
      </c>
      <c r="I93" s="52" t="s">
        <v>303</v>
      </c>
      <c r="J93" s="40">
        <f t="shared" si="2"/>
        <v>0.02034722222222222</v>
      </c>
      <c r="K93" s="52" t="s">
        <v>304</v>
      </c>
      <c r="L93" s="40">
        <f t="shared" si="3"/>
        <v>0.011851851851851853</v>
      </c>
      <c r="M93" s="52" t="s">
        <v>305</v>
      </c>
      <c r="N93" s="2"/>
    </row>
    <row r="94" spans="1:14" ht="49.5" customHeight="1" outlineLevel="1">
      <c r="A94" s="51">
        <v>15</v>
      </c>
      <c r="B94" s="51">
        <v>9</v>
      </c>
      <c r="C94" s="46" t="s">
        <v>100</v>
      </c>
      <c r="D94" s="34">
        <v>1983</v>
      </c>
      <c r="E94" s="34" t="s">
        <v>12</v>
      </c>
      <c r="F94" s="35" t="s">
        <v>134</v>
      </c>
      <c r="G94" s="35" t="s">
        <v>13</v>
      </c>
      <c r="H94" s="35" t="s">
        <v>17</v>
      </c>
      <c r="I94" s="52" t="s">
        <v>291</v>
      </c>
      <c r="J94" s="40">
        <f t="shared" si="2"/>
        <v>0.020520833333333335</v>
      </c>
      <c r="K94" s="52" t="s">
        <v>292</v>
      </c>
      <c r="L94" s="40">
        <f t="shared" si="3"/>
        <v>0.011909722222222217</v>
      </c>
      <c r="M94" s="52" t="s">
        <v>293</v>
      </c>
      <c r="N94" s="2"/>
    </row>
    <row r="95" spans="1:14" ht="49.5" customHeight="1">
      <c r="A95" s="51">
        <v>16</v>
      </c>
      <c r="B95" s="51">
        <v>12</v>
      </c>
      <c r="C95" s="46" t="s">
        <v>142</v>
      </c>
      <c r="D95" s="34">
        <v>1988</v>
      </c>
      <c r="E95" s="34" t="s">
        <v>14</v>
      </c>
      <c r="F95" s="35" t="s">
        <v>134</v>
      </c>
      <c r="G95" s="35" t="s">
        <v>19</v>
      </c>
      <c r="H95" s="35" t="s">
        <v>17</v>
      </c>
      <c r="I95" s="52" t="s">
        <v>297</v>
      </c>
      <c r="J95" s="40">
        <f t="shared" si="2"/>
        <v>0.02039351851851852</v>
      </c>
      <c r="K95" s="52" t="s">
        <v>298</v>
      </c>
      <c r="L95" s="40">
        <f t="shared" si="3"/>
        <v>0.012210648148148148</v>
      </c>
      <c r="M95" s="52" t="s">
        <v>299</v>
      </c>
      <c r="N95" s="2"/>
    </row>
    <row r="96" spans="1:14" ht="49.5" customHeight="1">
      <c r="A96" s="51">
        <v>17</v>
      </c>
      <c r="B96" s="51">
        <v>23</v>
      </c>
      <c r="C96" s="46" t="s">
        <v>182</v>
      </c>
      <c r="D96" s="34">
        <v>1992</v>
      </c>
      <c r="E96" s="34" t="s">
        <v>18</v>
      </c>
      <c r="F96" s="35" t="s">
        <v>132</v>
      </c>
      <c r="G96" s="39" t="s">
        <v>19</v>
      </c>
      <c r="H96" s="35" t="s">
        <v>183</v>
      </c>
      <c r="I96" s="52" t="s">
        <v>326</v>
      </c>
      <c r="J96" s="40">
        <f t="shared" si="2"/>
        <v>0.020231481481481486</v>
      </c>
      <c r="K96" s="52" t="s">
        <v>327</v>
      </c>
      <c r="L96" s="40">
        <f t="shared" si="3"/>
        <v>0.012280092592592589</v>
      </c>
      <c r="M96" s="52" t="s">
        <v>328</v>
      </c>
      <c r="N96" s="2"/>
    </row>
    <row r="97" spans="1:14" ht="49.5" customHeight="1">
      <c r="A97" s="51">
        <v>18</v>
      </c>
      <c r="B97" s="51">
        <v>25</v>
      </c>
      <c r="C97" s="50" t="s">
        <v>166</v>
      </c>
      <c r="D97" s="45">
        <v>1986</v>
      </c>
      <c r="E97" s="45" t="s">
        <v>14</v>
      </c>
      <c r="F97" s="35" t="s">
        <v>138</v>
      </c>
      <c r="G97" s="48" t="s">
        <v>13</v>
      </c>
      <c r="H97" s="48" t="s">
        <v>17</v>
      </c>
      <c r="I97" s="52" t="s">
        <v>329</v>
      </c>
      <c r="J97" s="40">
        <f t="shared" si="2"/>
        <v>0.020613425925925927</v>
      </c>
      <c r="K97" s="52" t="s">
        <v>330</v>
      </c>
      <c r="L97" s="40">
        <f t="shared" si="3"/>
        <v>0.011782407407407412</v>
      </c>
      <c r="M97" s="52" t="s">
        <v>331</v>
      </c>
      <c r="N97" s="2"/>
    </row>
    <row r="98" spans="1:14" ht="49.5" customHeight="1">
      <c r="A98" s="51">
        <v>19</v>
      </c>
      <c r="B98" s="51">
        <v>28</v>
      </c>
      <c r="C98" s="33" t="s">
        <v>24</v>
      </c>
      <c r="D98" s="34">
        <v>1991</v>
      </c>
      <c r="E98" s="34" t="s">
        <v>14</v>
      </c>
      <c r="F98" s="35" t="s">
        <v>139</v>
      </c>
      <c r="G98" s="35" t="s">
        <v>21</v>
      </c>
      <c r="H98" s="35" t="s">
        <v>17</v>
      </c>
      <c r="I98" s="52" t="s">
        <v>334</v>
      </c>
      <c r="J98" s="40">
        <f t="shared" si="2"/>
        <v>0.02032407407407407</v>
      </c>
      <c r="K98" s="52" t="s">
        <v>277</v>
      </c>
      <c r="L98" s="40">
        <f t="shared" si="3"/>
        <v>0.012314814814814813</v>
      </c>
      <c r="M98" s="52" t="s">
        <v>335</v>
      </c>
      <c r="N98" s="2"/>
    </row>
    <row r="99" spans="1:14" ht="49.5" customHeight="1">
      <c r="A99" s="51">
        <v>20</v>
      </c>
      <c r="B99" s="51">
        <v>27</v>
      </c>
      <c r="C99" s="46" t="s">
        <v>187</v>
      </c>
      <c r="D99" s="34">
        <v>1992</v>
      </c>
      <c r="E99" s="34" t="s">
        <v>14</v>
      </c>
      <c r="F99" s="35" t="s">
        <v>132</v>
      </c>
      <c r="G99" s="39" t="s">
        <v>158</v>
      </c>
      <c r="H99" s="39" t="s">
        <v>17</v>
      </c>
      <c r="I99" s="52" t="s">
        <v>294</v>
      </c>
      <c r="J99" s="40">
        <f t="shared" si="2"/>
        <v>0.020381944444444446</v>
      </c>
      <c r="K99" s="52" t="s">
        <v>332</v>
      </c>
      <c r="L99" s="40">
        <f t="shared" si="3"/>
        <v>0.012604166666666663</v>
      </c>
      <c r="M99" s="52" t="s">
        <v>333</v>
      </c>
      <c r="N99" s="2"/>
    </row>
    <row r="100" spans="1:17" ht="49.5" customHeight="1">
      <c r="A100" s="51">
        <v>21</v>
      </c>
      <c r="B100" s="51">
        <v>58</v>
      </c>
      <c r="C100" s="46" t="s">
        <v>184</v>
      </c>
      <c r="D100" s="34">
        <v>1992</v>
      </c>
      <c r="E100" s="34" t="s">
        <v>18</v>
      </c>
      <c r="F100" s="35" t="s">
        <v>132</v>
      </c>
      <c r="G100" s="39" t="s">
        <v>19</v>
      </c>
      <c r="H100" s="35" t="s">
        <v>96</v>
      </c>
      <c r="I100" s="40">
        <v>0.007071759259259259</v>
      </c>
      <c r="J100" s="40">
        <f t="shared" si="2"/>
        <v>0.02084490740740741</v>
      </c>
      <c r="K100" s="40">
        <v>0.02791666666666667</v>
      </c>
      <c r="L100" s="40">
        <f t="shared" si="3"/>
        <v>0.012766203703703707</v>
      </c>
      <c r="M100" s="40">
        <v>0.040682870370370376</v>
      </c>
      <c r="Q100" s="8">
        <v>0.00619212962962963</v>
      </c>
    </row>
    <row r="101" spans="1:14" ht="49.5" customHeight="1">
      <c r="A101" s="51">
        <v>22</v>
      </c>
      <c r="B101" s="51">
        <v>59</v>
      </c>
      <c r="C101" s="33" t="s">
        <v>92</v>
      </c>
      <c r="D101" s="34">
        <v>1991</v>
      </c>
      <c r="E101" s="34" t="s">
        <v>18</v>
      </c>
      <c r="F101" s="35" t="s">
        <v>132</v>
      </c>
      <c r="G101" s="39" t="s">
        <v>19</v>
      </c>
      <c r="H101" s="35" t="s">
        <v>17</v>
      </c>
      <c r="I101" s="40">
        <v>0.007488425925925926</v>
      </c>
      <c r="J101" s="40">
        <f t="shared" si="2"/>
        <v>0.020601851851851854</v>
      </c>
      <c r="K101" s="40">
        <v>0.02809027777777778</v>
      </c>
      <c r="L101" s="40">
        <f t="shared" si="3"/>
        <v>0.012719907407407405</v>
      </c>
      <c r="M101" s="40">
        <v>0.040810185185185185</v>
      </c>
      <c r="N101" s="2"/>
    </row>
    <row r="102" spans="1:14" ht="49.5" customHeight="1">
      <c r="A102" s="51">
        <v>23</v>
      </c>
      <c r="B102" s="51">
        <v>19</v>
      </c>
      <c r="C102" s="33" t="s">
        <v>43</v>
      </c>
      <c r="D102" s="34">
        <v>1985</v>
      </c>
      <c r="E102" s="34" t="s">
        <v>14</v>
      </c>
      <c r="F102" s="39" t="s">
        <v>170</v>
      </c>
      <c r="G102" s="39" t="s">
        <v>13</v>
      </c>
      <c r="H102" s="39" t="s">
        <v>17</v>
      </c>
      <c r="I102" s="52" t="s">
        <v>318</v>
      </c>
      <c r="J102" s="40">
        <f t="shared" si="2"/>
        <v>0.022523148148148146</v>
      </c>
      <c r="K102" s="52" t="s">
        <v>319</v>
      </c>
      <c r="L102" s="40">
        <f t="shared" si="3"/>
        <v>0.01184027777777778</v>
      </c>
      <c r="M102" s="52" t="s">
        <v>320</v>
      </c>
      <c r="N102" s="2"/>
    </row>
    <row r="103" spans="1:14" ht="49.5" customHeight="1">
      <c r="A103" s="51">
        <v>24</v>
      </c>
      <c r="B103" s="51">
        <v>21</v>
      </c>
      <c r="C103" s="46" t="s">
        <v>31</v>
      </c>
      <c r="D103" s="34">
        <v>1992</v>
      </c>
      <c r="E103" s="34" t="s">
        <v>14</v>
      </c>
      <c r="F103" s="35" t="s">
        <v>135</v>
      </c>
      <c r="G103" s="39" t="s">
        <v>107</v>
      </c>
      <c r="H103" s="39" t="s">
        <v>89</v>
      </c>
      <c r="I103" s="52" t="s">
        <v>300</v>
      </c>
      <c r="J103" s="40">
        <f t="shared" si="2"/>
        <v>0.022118055555555554</v>
      </c>
      <c r="K103" s="52" t="s">
        <v>323</v>
      </c>
      <c r="L103" s="40">
        <f t="shared" si="3"/>
        <v>0.012141203703703703</v>
      </c>
      <c r="M103" s="52" t="s">
        <v>324</v>
      </c>
      <c r="N103" s="2"/>
    </row>
    <row r="104" spans="1:15" ht="49.5" customHeight="1">
      <c r="A104" s="51">
        <v>25</v>
      </c>
      <c r="B104" s="51">
        <v>47</v>
      </c>
      <c r="C104" s="33" t="s">
        <v>112</v>
      </c>
      <c r="D104" s="34">
        <v>1986</v>
      </c>
      <c r="E104" s="34" t="s">
        <v>14</v>
      </c>
      <c r="F104" s="39" t="s">
        <v>170</v>
      </c>
      <c r="G104" s="39" t="s">
        <v>13</v>
      </c>
      <c r="H104" s="39" t="s">
        <v>17</v>
      </c>
      <c r="I104" s="40">
        <v>0.008483796296296297</v>
      </c>
      <c r="J104" s="40">
        <f t="shared" si="2"/>
        <v>0.02163194444444444</v>
      </c>
      <c r="K104" s="40">
        <v>0.030115740740740738</v>
      </c>
      <c r="L104" s="40">
        <f t="shared" si="3"/>
        <v>0.01215277777777778</v>
      </c>
      <c r="M104" s="40">
        <v>0.04226851851851852</v>
      </c>
      <c r="N104" s="2"/>
      <c r="O104" s="21"/>
    </row>
    <row r="105" spans="1:14" ht="49.5" customHeight="1">
      <c r="A105" s="51">
        <v>26</v>
      </c>
      <c r="B105" s="51">
        <v>46</v>
      </c>
      <c r="C105" s="46" t="s">
        <v>46</v>
      </c>
      <c r="D105" s="47">
        <v>1991</v>
      </c>
      <c r="E105" s="47" t="s">
        <v>18</v>
      </c>
      <c r="F105" s="35" t="s">
        <v>41</v>
      </c>
      <c r="G105" s="39" t="s">
        <v>13</v>
      </c>
      <c r="H105" s="39" t="s">
        <v>42</v>
      </c>
      <c r="I105" s="40">
        <v>0.007361111111111111</v>
      </c>
      <c r="J105" s="40">
        <f t="shared" si="2"/>
        <v>0.02221064814814815</v>
      </c>
      <c r="K105" s="40">
        <v>0.02957175925925926</v>
      </c>
      <c r="L105" s="40">
        <f t="shared" si="3"/>
        <v>0.012870370370370369</v>
      </c>
      <c r="M105" s="40">
        <v>0.04244212962962963</v>
      </c>
      <c r="N105" s="2"/>
    </row>
    <row r="106" spans="1:14" ht="49.5" customHeight="1">
      <c r="A106" s="51">
        <v>27</v>
      </c>
      <c r="B106" s="51">
        <v>63</v>
      </c>
      <c r="C106" s="44" t="s">
        <v>37</v>
      </c>
      <c r="D106" s="53">
        <v>1992</v>
      </c>
      <c r="E106" s="53" t="s">
        <v>18</v>
      </c>
      <c r="F106" s="35" t="s">
        <v>133</v>
      </c>
      <c r="G106" s="53" t="s">
        <v>19</v>
      </c>
      <c r="H106" s="48" t="s">
        <v>17</v>
      </c>
      <c r="I106" s="40">
        <v>0.007962962962962963</v>
      </c>
      <c r="J106" s="40">
        <f t="shared" si="2"/>
        <v>0.02207175925925926</v>
      </c>
      <c r="K106" s="40">
        <v>0.030034722222222223</v>
      </c>
      <c r="L106" s="40">
        <f t="shared" si="3"/>
        <v>0.01260416666666667</v>
      </c>
      <c r="M106" s="40">
        <v>0.04263888888888889</v>
      </c>
      <c r="N106" s="2"/>
    </row>
    <row r="107" spans="1:14" ht="49.5" customHeight="1">
      <c r="A107" s="51">
        <v>28</v>
      </c>
      <c r="B107" s="51">
        <v>61</v>
      </c>
      <c r="C107" s="33" t="s">
        <v>125</v>
      </c>
      <c r="D107" s="34">
        <v>1981</v>
      </c>
      <c r="E107" s="34" t="s">
        <v>18</v>
      </c>
      <c r="F107" s="35" t="s">
        <v>132</v>
      </c>
      <c r="G107" s="39" t="s">
        <v>19</v>
      </c>
      <c r="H107" s="35" t="s">
        <v>17</v>
      </c>
      <c r="I107" s="40">
        <v>0.007777777777777777</v>
      </c>
      <c r="J107" s="40">
        <f t="shared" si="2"/>
        <v>0.022476851851851855</v>
      </c>
      <c r="K107" s="40">
        <v>0.03025462962962963</v>
      </c>
      <c r="L107" s="40">
        <f t="shared" si="3"/>
        <v>0.012719907407407409</v>
      </c>
      <c r="M107" s="40">
        <v>0.04297453703703704</v>
      </c>
      <c r="N107" s="2"/>
    </row>
    <row r="108" spans="1:15" ht="49.5" customHeight="1">
      <c r="A108" s="51">
        <v>29</v>
      </c>
      <c r="B108" s="51">
        <v>53</v>
      </c>
      <c r="C108" s="33" t="s">
        <v>145</v>
      </c>
      <c r="D108" s="34">
        <v>1993</v>
      </c>
      <c r="E108" s="34" t="s">
        <v>18</v>
      </c>
      <c r="F108" s="35" t="s">
        <v>129</v>
      </c>
      <c r="G108" s="35"/>
      <c r="H108" s="35"/>
      <c r="I108" s="40">
        <v>0.007905092592592592</v>
      </c>
      <c r="J108" s="40">
        <f t="shared" si="2"/>
        <v>0.021747685185185186</v>
      </c>
      <c r="K108" s="40">
        <v>0.029652777777777778</v>
      </c>
      <c r="L108" s="40">
        <f t="shared" si="3"/>
        <v>0.013414351851851851</v>
      </c>
      <c r="M108" s="40">
        <v>0.04306712962962963</v>
      </c>
      <c r="N108" s="2"/>
      <c r="O108" s="21"/>
    </row>
    <row r="109" spans="1:14" ht="49.5" customHeight="1">
      <c r="A109" s="51">
        <v>30</v>
      </c>
      <c r="B109" s="51">
        <v>22</v>
      </c>
      <c r="C109" s="33" t="s">
        <v>39</v>
      </c>
      <c r="D109" s="34">
        <v>1988</v>
      </c>
      <c r="E109" s="34" t="s">
        <v>14</v>
      </c>
      <c r="F109" s="35" t="s">
        <v>136</v>
      </c>
      <c r="G109" s="39" t="s">
        <v>176</v>
      </c>
      <c r="H109" s="39" t="s">
        <v>114</v>
      </c>
      <c r="I109" s="52" t="s">
        <v>268</v>
      </c>
      <c r="J109" s="40">
        <f t="shared" si="2"/>
        <v>0.020324074074074074</v>
      </c>
      <c r="K109" s="52" t="s">
        <v>304</v>
      </c>
      <c r="L109" s="40">
        <f t="shared" si="3"/>
        <v>0.01546296296296296</v>
      </c>
      <c r="M109" s="52" t="s">
        <v>325</v>
      </c>
      <c r="N109" s="2"/>
    </row>
    <row r="110" spans="1:14" ht="49.5" customHeight="1">
      <c r="A110" s="51">
        <v>31</v>
      </c>
      <c r="B110" s="51">
        <v>50</v>
      </c>
      <c r="C110" s="33" t="s">
        <v>105</v>
      </c>
      <c r="D110" s="34">
        <v>1994</v>
      </c>
      <c r="E110" s="34" t="s">
        <v>18</v>
      </c>
      <c r="F110" s="35" t="s">
        <v>136</v>
      </c>
      <c r="G110" s="39" t="s">
        <v>21</v>
      </c>
      <c r="H110" s="39" t="s">
        <v>99</v>
      </c>
      <c r="I110" s="40">
        <v>0.007754629629629629</v>
      </c>
      <c r="J110" s="40">
        <f t="shared" si="2"/>
        <v>0.021875</v>
      </c>
      <c r="K110" s="40">
        <v>0.029629629629629627</v>
      </c>
      <c r="L110" s="40">
        <f t="shared" si="3"/>
        <v>0.013599537037037045</v>
      </c>
      <c r="M110" s="40">
        <v>0.04322916666666667</v>
      </c>
      <c r="N110" s="2"/>
    </row>
    <row r="111" spans="1:14" ht="49.5" customHeight="1">
      <c r="A111" s="51">
        <v>32</v>
      </c>
      <c r="B111" s="51">
        <v>43</v>
      </c>
      <c r="C111" s="46" t="s">
        <v>130</v>
      </c>
      <c r="D111" s="34">
        <v>1986</v>
      </c>
      <c r="E111" s="34" t="s">
        <v>14</v>
      </c>
      <c r="F111" s="35" t="s">
        <v>134</v>
      </c>
      <c r="G111" s="35" t="s">
        <v>19</v>
      </c>
      <c r="H111" s="35" t="s">
        <v>17</v>
      </c>
      <c r="I111" s="40">
        <v>0.007789351851851852</v>
      </c>
      <c r="J111" s="40">
        <f t="shared" si="2"/>
        <v>0.0228125</v>
      </c>
      <c r="K111" s="40">
        <v>0.030601851851851852</v>
      </c>
      <c r="L111" s="40">
        <f t="shared" si="3"/>
        <v>0.012638888888888887</v>
      </c>
      <c r="M111" s="40">
        <v>0.04324074074074074</v>
      </c>
      <c r="N111" s="2"/>
    </row>
    <row r="112" spans="1:14" ht="49.5" customHeight="1">
      <c r="A112" s="51">
        <v>33</v>
      </c>
      <c r="B112" s="51">
        <v>49</v>
      </c>
      <c r="C112" s="33" t="s">
        <v>53</v>
      </c>
      <c r="D112" s="34">
        <v>1993</v>
      </c>
      <c r="E112" s="34" t="s">
        <v>18</v>
      </c>
      <c r="F112" s="35" t="s">
        <v>136</v>
      </c>
      <c r="G112" s="39" t="s">
        <v>15</v>
      </c>
      <c r="H112" s="39" t="s">
        <v>114</v>
      </c>
      <c r="I112" s="40">
        <v>0.008402777777777778</v>
      </c>
      <c r="J112" s="40">
        <f aca="true" t="shared" si="4" ref="J112:J130">K112-I112</f>
        <v>0.022245370370370367</v>
      </c>
      <c r="K112" s="40">
        <v>0.030648148148148147</v>
      </c>
      <c r="L112" s="40">
        <f aca="true" t="shared" si="5" ref="L112:L129">M112-K112</f>
        <v>0.013090277777777777</v>
      </c>
      <c r="M112" s="40">
        <v>0.043738425925925924</v>
      </c>
      <c r="N112" s="2"/>
    </row>
    <row r="113" spans="1:14" ht="49.5" customHeight="1">
      <c r="A113" s="51">
        <v>34</v>
      </c>
      <c r="B113" s="51">
        <v>57</v>
      </c>
      <c r="C113" s="33" t="s">
        <v>95</v>
      </c>
      <c r="D113" s="34">
        <v>1992</v>
      </c>
      <c r="E113" s="34" t="s">
        <v>18</v>
      </c>
      <c r="F113" s="35" t="s">
        <v>132</v>
      </c>
      <c r="G113" s="39" t="s">
        <v>19</v>
      </c>
      <c r="H113" s="35" t="s">
        <v>93</v>
      </c>
      <c r="I113" s="40">
        <v>0.007766203703703703</v>
      </c>
      <c r="J113" s="40">
        <f t="shared" si="4"/>
        <v>0.022303240740740738</v>
      </c>
      <c r="K113" s="40">
        <v>0.03006944444444444</v>
      </c>
      <c r="L113" s="40">
        <f t="shared" si="5"/>
        <v>0.014039351851851858</v>
      </c>
      <c r="M113" s="40">
        <v>0.0441087962962963</v>
      </c>
      <c r="N113" s="2"/>
    </row>
    <row r="114" spans="1:14" ht="49.5" customHeight="1">
      <c r="A114" s="51">
        <v>35</v>
      </c>
      <c r="B114" s="51">
        <v>44</v>
      </c>
      <c r="C114" s="46" t="s">
        <v>141</v>
      </c>
      <c r="D114" s="34">
        <v>1993</v>
      </c>
      <c r="E114" s="34">
        <v>1</v>
      </c>
      <c r="F114" s="35" t="s">
        <v>134</v>
      </c>
      <c r="G114" s="35" t="s">
        <v>13</v>
      </c>
      <c r="H114" s="35" t="s">
        <v>17</v>
      </c>
      <c r="I114" s="40">
        <v>0.007881944444444443</v>
      </c>
      <c r="J114" s="40">
        <f t="shared" si="4"/>
        <v>0.022245370370370374</v>
      </c>
      <c r="K114" s="40">
        <v>0.030127314814814815</v>
      </c>
      <c r="L114" s="40">
        <f t="shared" si="5"/>
        <v>0.014317129629629631</v>
      </c>
      <c r="M114" s="40">
        <v>0.044444444444444446</v>
      </c>
      <c r="N114" s="2"/>
    </row>
    <row r="115" spans="1:14" ht="49.5" customHeight="1">
      <c r="A115" s="51">
        <v>36</v>
      </c>
      <c r="B115" s="51">
        <v>55</v>
      </c>
      <c r="C115" s="33" t="s">
        <v>94</v>
      </c>
      <c r="D115" s="34">
        <v>1993</v>
      </c>
      <c r="E115" s="34" t="s">
        <v>18</v>
      </c>
      <c r="F115" s="35" t="s">
        <v>132</v>
      </c>
      <c r="G115" s="39" t="s">
        <v>19</v>
      </c>
      <c r="H115" s="35" t="s">
        <v>93</v>
      </c>
      <c r="I115" s="40">
        <v>0.008692129629629631</v>
      </c>
      <c r="J115" s="40">
        <f t="shared" si="4"/>
        <v>0.022685185185185176</v>
      </c>
      <c r="K115" s="40">
        <v>0.03137731481481481</v>
      </c>
      <c r="L115" s="40">
        <f t="shared" si="5"/>
        <v>0.013252314814814821</v>
      </c>
      <c r="M115" s="40">
        <v>0.04462962962962963</v>
      </c>
      <c r="N115" s="2"/>
    </row>
    <row r="116" spans="1:14" ht="49.5" customHeight="1">
      <c r="A116" s="51">
        <v>37</v>
      </c>
      <c r="B116" s="51">
        <v>37</v>
      </c>
      <c r="C116" s="33" t="s">
        <v>36</v>
      </c>
      <c r="D116" s="34">
        <v>1993</v>
      </c>
      <c r="E116" s="34" t="s">
        <v>18</v>
      </c>
      <c r="F116" s="35" t="s">
        <v>139</v>
      </c>
      <c r="G116" s="35" t="s">
        <v>21</v>
      </c>
      <c r="H116" s="35" t="s">
        <v>33</v>
      </c>
      <c r="I116" s="52" t="s">
        <v>348</v>
      </c>
      <c r="J116" s="40">
        <f t="shared" si="4"/>
        <v>0.02302083333333333</v>
      </c>
      <c r="K116" s="52" t="s">
        <v>349</v>
      </c>
      <c r="L116" s="40">
        <f t="shared" si="5"/>
        <v>0.013749999999999998</v>
      </c>
      <c r="M116" s="52" t="s">
        <v>350</v>
      </c>
      <c r="N116" s="2"/>
    </row>
    <row r="117" spans="1:17" ht="49.5" customHeight="1">
      <c r="A117" s="51">
        <v>38</v>
      </c>
      <c r="B117" s="51">
        <v>42</v>
      </c>
      <c r="C117" s="46" t="s">
        <v>140</v>
      </c>
      <c r="D117" s="34">
        <v>1992</v>
      </c>
      <c r="E117" s="34" t="s">
        <v>18</v>
      </c>
      <c r="F117" s="35" t="s">
        <v>134</v>
      </c>
      <c r="G117" s="35" t="s">
        <v>13</v>
      </c>
      <c r="H117" s="35" t="s">
        <v>17</v>
      </c>
      <c r="I117" s="40">
        <v>0.00866898148148148</v>
      </c>
      <c r="J117" s="40">
        <f t="shared" si="4"/>
        <v>0.021932870370370373</v>
      </c>
      <c r="K117" s="40">
        <v>0.030601851851851852</v>
      </c>
      <c r="L117" s="40">
        <f t="shared" si="5"/>
        <v>0.015335648148148147</v>
      </c>
      <c r="M117" s="40">
        <v>0.0459375</v>
      </c>
      <c r="N117" s="2"/>
      <c r="O117" s="21"/>
      <c r="Q117" s="3">
        <v>68</v>
      </c>
    </row>
    <row r="118" spans="1:14" ht="49.5" customHeight="1">
      <c r="A118" s="51">
        <v>39</v>
      </c>
      <c r="B118" s="51">
        <v>39</v>
      </c>
      <c r="C118" s="33" t="s">
        <v>58</v>
      </c>
      <c r="D118" s="34">
        <v>1994</v>
      </c>
      <c r="E118" s="34">
        <v>1</v>
      </c>
      <c r="F118" s="35" t="s">
        <v>139</v>
      </c>
      <c r="G118" s="35" t="s">
        <v>21</v>
      </c>
      <c r="H118" s="35" t="s">
        <v>33</v>
      </c>
      <c r="I118" s="52" t="s">
        <v>354</v>
      </c>
      <c r="J118" s="40">
        <f t="shared" si="4"/>
        <v>0.02361111111111111</v>
      </c>
      <c r="K118" s="52" t="s">
        <v>355</v>
      </c>
      <c r="L118" s="40">
        <f t="shared" si="5"/>
        <v>0.014583333333333337</v>
      </c>
      <c r="M118" s="52" t="s">
        <v>356</v>
      </c>
      <c r="N118" s="2"/>
    </row>
    <row r="119" spans="1:14" ht="49.5" customHeight="1">
      <c r="A119" s="51">
        <v>40</v>
      </c>
      <c r="B119" s="51">
        <v>35</v>
      </c>
      <c r="C119" s="33" t="s">
        <v>34</v>
      </c>
      <c r="D119" s="34">
        <v>1992</v>
      </c>
      <c r="E119" s="34" t="s">
        <v>18</v>
      </c>
      <c r="F119" s="35" t="s">
        <v>139</v>
      </c>
      <c r="G119" s="35" t="s">
        <v>21</v>
      </c>
      <c r="H119" s="35" t="s">
        <v>17</v>
      </c>
      <c r="I119" s="52" t="s">
        <v>216</v>
      </c>
      <c r="J119" s="40">
        <f t="shared" si="4"/>
        <v>0.024629629629629633</v>
      </c>
      <c r="K119" s="52" t="s">
        <v>345</v>
      </c>
      <c r="L119" s="40">
        <f t="shared" si="5"/>
        <v>0.014293981481481477</v>
      </c>
      <c r="M119" s="52" t="s">
        <v>346</v>
      </c>
      <c r="N119" s="2"/>
    </row>
    <row r="120" spans="1:14" ht="49.5" customHeight="1">
      <c r="A120" s="51">
        <v>41</v>
      </c>
      <c r="B120" s="51">
        <v>40</v>
      </c>
      <c r="C120" s="33" t="s">
        <v>116</v>
      </c>
      <c r="D120" s="34">
        <v>1993</v>
      </c>
      <c r="E120" s="34" t="s">
        <v>18</v>
      </c>
      <c r="F120" s="35" t="s">
        <v>139</v>
      </c>
      <c r="G120" s="35"/>
      <c r="H120" s="35" t="s">
        <v>17</v>
      </c>
      <c r="I120" s="40">
        <v>0.007407407407407407</v>
      </c>
      <c r="J120" s="40">
        <f t="shared" si="4"/>
        <v>0.022719907407407407</v>
      </c>
      <c r="K120" s="40">
        <v>0.030127314814814815</v>
      </c>
      <c r="L120" s="40">
        <f t="shared" si="5"/>
        <v>0.0174537037037037</v>
      </c>
      <c r="M120" s="40">
        <v>0.047581018518518516</v>
      </c>
      <c r="N120" s="2"/>
    </row>
    <row r="121" spans="1:14" ht="49.5" customHeight="1">
      <c r="A121" s="51">
        <v>42</v>
      </c>
      <c r="B121" s="51">
        <v>33</v>
      </c>
      <c r="C121" s="33" t="s">
        <v>123</v>
      </c>
      <c r="D121" s="34">
        <v>1994</v>
      </c>
      <c r="E121" s="34">
        <v>1</v>
      </c>
      <c r="F121" s="39" t="s">
        <v>133</v>
      </c>
      <c r="G121" s="35" t="s">
        <v>19</v>
      </c>
      <c r="H121" s="35" t="s">
        <v>102</v>
      </c>
      <c r="I121" s="52" t="s">
        <v>339</v>
      </c>
      <c r="J121" s="40">
        <f t="shared" si="4"/>
        <v>0.024421296296296295</v>
      </c>
      <c r="K121" s="52" t="s">
        <v>340</v>
      </c>
      <c r="L121" s="40">
        <f t="shared" si="5"/>
        <v>0.014942129629629632</v>
      </c>
      <c r="M121" s="52" t="s">
        <v>341</v>
      </c>
      <c r="N121" s="2"/>
    </row>
    <row r="122" spans="1:14" ht="49.5" customHeight="1">
      <c r="A122" s="51">
        <v>43</v>
      </c>
      <c r="B122" s="51">
        <v>34</v>
      </c>
      <c r="C122" s="33" t="s">
        <v>59</v>
      </c>
      <c r="D122" s="34">
        <v>1996</v>
      </c>
      <c r="E122" s="34">
        <v>1</v>
      </c>
      <c r="F122" s="35" t="s">
        <v>139</v>
      </c>
      <c r="G122" s="35" t="s">
        <v>21</v>
      </c>
      <c r="H122" s="35" t="s">
        <v>33</v>
      </c>
      <c r="I122" s="52" t="s">
        <v>342</v>
      </c>
      <c r="J122" s="40">
        <f t="shared" si="4"/>
        <v>0.024594907407407406</v>
      </c>
      <c r="K122" s="52" t="s">
        <v>343</v>
      </c>
      <c r="L122" s="40">
        <f t="shared" si="5"/>
        <v>0.015023148148148147</v>
      </c>
      <c r="M122" s="52" t="s">
        <v>344</v>
      </c>
      <c r="N122" s="2"/>
    </row>
    <row r="123" spans="1:14" ht="49.5" customHeight="1">
      <c r="A123" s="51">
        <v>44</v>
      </c>
      <c r="B123" s="51">
        <v>38</v>
      </c>
      <c r="C123" s="33" t="s">
        <v>60</v>
      </c>
      <c r="D123" s="34">
        <v>1995</v>
      </c>
      <c r="E123" s="34">
        <v>1</v>
      </c>
      <c r="F123" s="35" t="s">
        <v>139</v>
      </c>
      <c r="G123" s="35" t="s">
        <v>21</v>
      </c>
      <c r="H123" s="35" t="s">
        <v>33</v>
      </c>
      <c r="I123" s="52" t="s">
        <v>351</v>
      </c>
      <c r="J123" s="40">
        <f t="shared" si="4"/>
        <v>0.02435185185185185</v>
      </c>
      <c r="K123" s="52" t="s">
        <v>352</v>
      </c>
      <c r="L123" s="40">
        <f t="shared" si="5"/>
        <v>0.015081018518518521</v>
      </c>
      <c r="M123" s="52" t="s">
        <v>353</v>
      </c>
      <c r="N123" s="2"/>
    </row>
    <row r="124" spans="1:14" ht="49.5" customHeight="1">
      <c r="A124" s="51">
        <v>45</v>
      </c>
      <c r="B124" s="51">
        <v>51</v>
      </c>
      <c r="C124" s="33" t="s">
        <v>50</v>
      </c>
      <c r="D124" s="34">
        <v>1994</v>
      </c>
      <c r="E124" s="34">
        <v>1</v>
      </c>
      <c r="F124" s="35" t="s">
        <v>136</v>
      </c>
      <c r="G124" s="39" t="s">
        <v>15</v>
      </c>
      <c r="H124" s="39" t="s">
        <v>98</v>
      </c>
      <c r="I124" s="40">
        <v>0.008761574074074074</v>
      </c>
      <c r="J124" s="40">
        <f t="shared" si="4"/>
        <v>0.024560185185185185</v>
      </c>
      <c r="K124" s="40">
        <v>0.03332175925925926</v>
      </c>
      <c r="L124" s="40">
        <f t="shared" si="5"/>
        <v>0.015185185185185184</v>
      </c>
      <c r="M124" s="40">
        <v>0.04850694444444444</v>
      </c>
      <c r="N124" s="2"/>
    </row>
    <row r="125" spans="1:14" ht="49.5" customHeight="1">
      <c r="A125" s="51">
        <v>46</v>
      </c>
      <c r="B125" s="51">
        <v>45</v>
      </c>
      <c r="C125" s="46" t="s">
        <v>143</v>
      </c>
      <c r="D125" s="34">
        <v>1994</v>
      </c>
      <c r="E125" s="34">
        <v>1</v>
      </c>
      <c r="F125" s="35" t="s">
        <v>134</v>
      </c>
      <c r="G125" s="35" t="s">
        <v>19</v>
      </c>
      <c r="H125" s="35" t="s">
        <v>45</v>
      </c>
      <c r="I125" s="40">
        <v>0.009328703703703704</v>
      </c>
      <c r="J125" s="40">
        <f t="shared" si="4"/>
        <v>0.02521990740740741</v>
      </c>
      <c r="K125" s="40">
        <v>0.03454861111111111</v>
      </c>
      <c r="L125" s="40">
        <f t="shared" si="5"/>
        <v>0.014259259259259256</v>
      </c>
      <c r="M125" s="40">
        <v>0.04880787037037037</v>
      </c>
      <c r="N125" s="2"/>
    </row>
    <row r="126" spans="1:14" ht="49.5" customHeight="1">
      <c r="A126" s="51">
        <v>47</v>
      </c>
      <c r="B126" s="51">
        <v>31</v>
      </c>
      <c r="C126" s="33" t="s">
        <v>151</v>
      </c>
      <c r="D126" s="34">
        <v>1993</v>
      </c>
      <c r="E126" s="34">
        <v>1</v>
      </c>
      <c r="F126" s="35" t="s">
        <v>133</v>
      </c>
      <c r="G126" s="35" t="s">
        <v>19</v>
      </c>
      <c r="H126" s="35" t="s">
        <v>102</v>
      </c>
      <c r="I126" s="52" t="s">
        <v>336</v>
      </c>
      <c r="J126" s="40">
        <f t="shared" si="4"/>
        <v>0.02430555555555556</v>
      </c>
      <c r="K126" s="52" t="s">
        <v>337</v>
      </c>
      <c r="L126" s="40">
        <f t="shared" si="5"/>
        <v>0.015462962962962956</v>
      </c>
      <c r="M126" s="52" t="s">
        <v>338</v>
      </c>
      <c r="N126" s="2"/>
    </row>
    <row r="127" spans="1:14" ht="49.5" customHeight="1">
      <c r="A127" s="51">
        <v>48</v>
      </c>
      <c r="B127" s="51">
        <v>54</v>
      </c>
      <c r="C127" s="33" t="s">
        <v>117</v>
      </c>
      <c r="D127" s="34">
        <v>1995</v>
      </c>
      <c r="E127" s="34" t="s">
        <v>18</v>
      </c>
      <c r="F127" s="35" t="s">
        <v>132</v>
      </c>
      <c r="G127" s="39" t="s">
        <v>19</v>
      </c>
      <c r="H127" s="39" t="s">
        <v>93</v>
      </c>
      <c r="I127" s="40">
        <v>0.008958333333333334</v>
      </c>
      <c r="J127" s="40">
        <f t="shared" si="4"/>
        <v>0.02855324074074074</v>
      </c>
      <c r="K127" s="40">
        <v>0.03751157407407407</v>
      </c>
      <c r="L127" s="40">
        <f t="shared" si="5"/>
        <v>0.013136574074074071</v>
      </c>
      <c r="M127" s="40">
        <v>0.050648148148148144</v>
      </c>
      <c r="N127" s="2"/>
    </row>
    <row r="128" spans="1:14" ht="49.5" customHeight="1">
      <c r="A128" s="51">
        <v>49</v>
      </c>
      <c r="B128" s="51">
        <v>56</v>
      </c>
      <c r="C128" s="33" t="s">
        <v>186</v>
      </c>
      <c r="D128" s="34">
        <v>1995</v>
      </c>
      <c r="E128" s="34" t="s">
        <v>78</v>
      </c>
      <c r="F128" s="35" t="s">
        <v>132</v>
      </c>
      <c r="G128" s="39" t="s">
        <v>19</v>
      </c>
      <c r="H128" s="39" t="s">
        <v>93</v>
      </c>
      <c r="I128" s="40">
        <v>0.008541666666666668</v>
      </c>
      <c r="J128" s="40">
        <f t="shared" si="4"/>
        <v>0.02716435185185185</v>
      </c>
      <c r="K128" s="40">
        <v>0.03570601851851852</v>
      </c>
      <c r="L128" s="40">
        <f t="shared" si="5"/>
        <v>0.015844907407407405</v>
      </c>
      <c r="M128" s="40">
        <v>0.051550925925925924</v>
      </c>
      <c r="N128" s="2"/>
    </row>
    <row r="129" spans="1:14" ht="49.5" customHeight="1">
      <c r="A129" s="51">
        <v>50</v>
      </c>
      <c r="B129" s="51">
        <v>60</v>
      </c>
      <c r="C129" s="33" t="s">
        <v>97</v>
      </c>
      <c r="D129" s="34">
        <v>1995</v>
      </c>
      <c r="E129" s="34" t="s">
        <v>78</v>
      </c>
      <c r="F129" s="35" t="s">
        <v>132</v>
      </c>
      <c r="G129" s="35" t="s">
        <v>19</v>
      </c>
      <c r="H129" s="35" t="s">
        <v>96</v>
      </c>
      <c r="I129" s="40">
        <v>0.010300925925925927</v>
      </c>
      <c r="J129" s="40">
        <f t="shared" si="4"/>
        <v>0.025902777777777775</v>
      </c>
      <c r="K129" s="40">
        <v>0.0362037037037037</v>
      </c>
      <c r="L129" s="40">
        <f t="shared" si="5"/>
        <v>0.016979166666666663</v>
      </c>
      <c r="M129" s="40">
        <v>0.053182870370370366</v>
      </c>
      <c r="N129" s="2"/>
    </row>
    <row r="130" spans="1:14" ht="49.5" customHeight="1">
      <c r="A130" s="51"/>
      <c r="B130" s="51">
        <v>3</v>
      </c>
      <c r="C130" s="33" t="s">
        <v>150</v>
      </c>
      <c r="D130" s="34">
        <v>1977</v>
      </c>
      <c r="E130" s="34" t="s">
        <v>12</v>
      </c>
      <c r="F130" s="35" t="s">
        <v>133</v>
      </c>
      <c r="G130" s="35" t="s">
        <v>13</v>
      </c>
      <c r="H130" s="35" t="s">
        <v>17</v>
      </c>
      <c r="I130" s="52" t="s">
        <v>273</v>
      </c>
      <c r="J130" s="40">
        <f t="shared" si="4"/>
        <v>0.019999999999999997</v>
      </c>
      <c r="K130" s="52" t="s">
        <v>274</v>
      </c>
      <c r="L130" s="40"/>
      <c r="M130" s="52" t="s">
        <v>269</v>
      </c>
      <c r="N130" s="2"/>
    </row>
    <row r="131" spans="1:14" ht="49.5" customHeight="1">
      <c r="A131" s="51"/>
      <c r="B131" s="51">
        <v>1</v>
      </c>
      <c r="C131" s="50" t="s">
        <v>164</v>
      </c>
      <c r="D131" s="45">
        <v>1987</v>
      </c>
      <c r="E131" s="45" t="s">
        <v>12</v>
      </c>
      <c r="F131" s="35" t="s">
        <v>138</v>
      </c>
      <c r="G131" s="48" t="s">
        <v>161</v>
      </c>
      <c r="H131" s="48" t="s">
        <v>17</v>
      </c>
      <c r="I131" s="52" t="s">
        <v>268</v>
      </c>
      <c r="J131" s="40"/>
      <c r="K131" s="52"/>
      <c r="L131" s="40"/>
      <c r="M131" s="52" t="s">
        <v>269</v>
      </c>
      <c r="N131" s="2"/>
    </row>
    <row r="132" spans="1:14" ht="49.5" customHeight="1">
      <c r="A132" s="51"/>
      <c r="B132" s="51">
        <v>52</v>
      </c>
      <c r="C132" s="33" t="s">
        <v>71</v>
      </c>
      <c r="D132" s="34">
        <v>1992</v>
      </c>
      <c r="E132" s="34">
        <v>1</v>
      </c>
      <c r="F132" s="35" t="s">
        <v>129</v>
      </c>
      <c r="G132" s="35" t="s">
        <v>13</v>
      </c>
      <c r="H132" s="35" t="s">
        <v>109</v>
      </c>
      <c r="I132" s="40">
        <v>0.008506944444444444</v>
      </c>
      <c r="J132" s="40"/>
      <c r="K132" s="40"/>
      <c r="L132" s="40"/>
      <c r="M132" s="40" t="s">
        <v>269</v>
      </c>
      <c r="N132" s="2"/>
    </row>
    <row r="133" spans="1:14" ht="49.5" customHeight="1">
      <c r="A133" s="51"/>
      <c r="B133" s="51">
        <v>36</v>
      </c>
      <c r="C133" s="33" t="s">
        <v>180</v>
      </c>
      <c r="D133" s="34">
        <v>1994</v>
      </c>
      <c r="E133" s="34">
        <v>1</v>
      </c>
      <c r="F133" s="35" t="s">
        <v>139</v>
      </c>
      <c r="G133" s="35" t="s">
        <v>21</v>
      </c>
      <c r="H133" s="35" t="s">
        <v>33</v>
      </c>
      <c r="I133" s="52" t="s">
        <v>347</v>
      </c>
      <c r="J133" s="40"/>
      <c r="K133" s="52"/>
      <c r="L133" s="40"/>
      <c r="M133" s="52" t="s">
        <v>269</v>
      </c>
      <c r="N133" s="2"/>
    </row>
    <row r="134" spans="1:14" ht="49.5" customHeight="1">
      <c r="A134" s="51"/>
      <c r="B134" s="51">
        <v>48</v>
      </c>
      <c r="C134" s="33" t="s">
        <v>111</v>
      </c>
      <c r="D134" s="34">
        <v>1994</v>
      </c>
      <c r="E134" s="34" t="s">
        <v>18</v>
      </c>
      <c r="F134" s="39" t="s">
        <v>170</v>
      </c>
      <c r="G134" s="35" t="s">
        <v>21</v>
      </c>
      <c r="H134" s="39" t="s">
        <v>17</v>
      </c>
      <c r="I134" s="40">
        <v>0.0078125</v>
      </c>
      <c r="J134" s="40">
        <f>K134-I134</f>
        <v>0.02170138888888889</v>
      </c>
      <c r="K134" s="40">
        <v>0.02951388888888889</v>
      </c>
      <c r="L134" s="40"/>
      <c r="M134" s="40" t="s">
        <v>269</v>
      </c>
      <c r="N134" s="2"/>
    </row>
    <row r="135" spans="1:15" ht="49.5" customHeight="1">
      <c r="A135" s="51"/>
      <c r="B135" s="51">
        <v>62</v>
      </c>
      <c r="C135" s="50" t="s">
        <v>79</v>
      </c>
      <c r="D135" s="45">
        <v>1994</v>
      </c>
      <c r="E135" s="45" t="s">
        <v>157</v>
      </c>
      <c r="F135" s="35" t="s">
        <v>138</v>
      </c>
      <c r="G135" s="48" t="s">
        <v>158</v>
      </c>
      <c r="H135" s="48" t="s">
        <v>76</v>
      </c>
      <c r="I135" s="40">
        <v>0.007951388888888888</v>
      </c>
      <c r="J135" s="40"/>
      <c r="K135" s="40"/>
      <c r="L135" s="40"/>
      <c r="M135" s="40" t="s">
        <v>269</v>
      </c>
      <c r="N135" s="2"/>
      <c r="O135" s="21"/>
    </row>
    <row r="136" spans="1:14" ht="49.5" customHeight="1">
      <c r="A136" s="51"/>
      <c r="B136" s="51">
        <v>30</v>
      </c>
      <c r="C136" s="33" t="s">
        <v>174</v>
      </c>
      <c r="D136" s="34">
        <v>1997</v>
      </c>
      <c r="E136" s="34">
        <v>1</v>
      </c>
      <c r="F136" s="35" t="s">
        <v>133</v>
      </c>
      <c r="G136" s="35" t="s">
        <v>21</v>
      </c>
      <c r="H136" s="35" t="s">
        <v>65</v>
      </c>
      <c r="I136" s="52"/>
      <c r="J136" s="40"/>
      <c r="K136" s="52"/>
      <c r="L136" s="40"/>
      <c r="M136" s="52" t="s">
        <v>360</v>
      </c>
      <c r="N136" s="2" t="s">
        <v>357</v>
      </c>
    </row>
    <row r="137" spans="1:14" ht="49.5" customHeight="1">
      <c r="A137" s="51"/>
      <c r="B137" s="51">
        <v>32</v>
      </c>
      <c r="C137" s="33" t="s">
        <v>173</v>
      </c>
      <c r="D137" s="34">
        <v>1996</v>
      </c>
      <c r="E137" s="34">
        <v>1</v>
      </c>
      <c r="F137" s="39" t="s">
        <v>133</v>
      </c>
      <c r="G137" s="35" t="s">
        <v>21</v>
      </c>
      <c r="H137" s="35" t="s">
        <v>65</v>
      </c>
      <c r="I137" s="52"/>
      <c r="J137" s="40"/>
      <c r="K137" s="52"/>
      <c r="L137" s="40"/>
      <c r="M137" s="52" t="s">
        <v>360</v>
      </c>
      <c r="N137" s="2"/>
    </row>
    <row r="138" spans="1:14" ht="49.5" customHeight="1">
      <c r="A138" s="51"/>
      <c r="B138" s="51"/>
      <c r="C138" s="33"/>
      <c r="D138" s="34"/>
      <c r="E138" s="34"/>
      <c r="F138" s="39"/>
      <c r="G138" s="35"/>
      <c r="H138" s="35"/>
      <c r="I138" s="52"/>
      <c r="J138" s="40"/>
      <c r="K138" s="52"/>
      <c r="L138" s="40"/>
      <c r="M138" s="52"/>
      <c r="N138" s="2"/>
    </row>
    <row r="139" spans="1:14" s="20" customFormat="1" ht="35.25">
      <c r="A139" s="54"/>
      <c r="B139" s="55"/>
      <c r="C139" s="56" t="s">
        <v>363</v>
      </c>
      <c r="D139" s="55"/>
      <c r="E139" s="57"/>
      <c r="F139" s="56"/>
      <c r="G139" s="56"/>
      <c r="H139" s="58"/>
      <c r="I139" s="58"/>
      <c r="J139" s="59"/>
      <c r="K139" s="59"/>
      <c r="L139" s="59" t="s">
        <v>365</v>
      </c>
      <c r="M139" s="60"/>
      <c r="N139" s="19"/>
    </row>
    <row r="140" spans="1:14" s="20" customFormat="1" ht="35.25">
      <c r="A140" s="54"/>
      <c r="B140" s="55"/>
      <c r="C140" s="56"/>
      <c r="D140" s="55"/>
      <c r="E140" s="57"/>
      <c r="F140" s="56"/>
      <c r="G140" s="56"/>
      <c r="H140" s="58"/>
      <c r="I140" s="58"/>
      <c r="J140" s="59"/>
      <c r="K140" s="59"/>
      <c r="L140" s="59"/>
      <c r="M140" s="60"/>
      <c r="N140" s="19"/>
    </row>
    <row r="141" spans="1:14" s="20" customFormat="1" ht="35.25">
      <c r="A141" s="54"/>
      <c r="B141" s="55"/>
      <c r="C141" s="56" t="s">
        <v>364</v>
      </c>
      <c r="D141" s="55"/>
      <c r="E141" s="57"/>
      <c r="F141" s="56"/>
      <c r="G141" s="56"/>
      <c r="H141" s="58"/>
      <c r="I141" s="58"/>
      <c r="J141" s="59"/>
      <c r="K141" s="59"/>
      <c r="L141" s="59" t="s">
        <v>366</v>
      </c>
      <c r="M141" s="60"/>
      <c r="N141" s="19"/>
    </row>
    <row r="142" spans="1:14" ht="49.5" customHeight="1">
      <c r="A142" s="61"/>
      <c r="B142" s="62"/>
      <c r="C142" s="63"/>
      <c r="D142" s="64"/>
      <c r="E142" s="49"/>
      <c r="F142" s="64"/>
      <c r="G142" s="64"/>
      <c r="H142" s="64"/>
      <c r="I142" s="41"/>
      <c r="J142" s="41"/>
      <c r="K142" s="43"/>
      <c r="L142" s="43"/>
      <c r="M142" s="43"/>
      <c r="N142" s="2"/>
    </row>
    <row r="143" spans="4:9" ht="49.5" customHeight="1">
      <c r="D143" s="4"/>
      <c r="E143" s="7"/>
      <c r="F143" s="4"/>
      <c r="G143" s="4"/>
      <c r="H143" s="4"/>
      <c r="I143" s="8"/>
    </row>
    <row r="144" spans="4:9" ht="49.5" customHeight="1">
      <c r="D144" s="4"/>
      <c r="E144" s="7"/>
      <c r="F144" s="4"/>
      <c r="G144" s="4"/>
      <c r="H144" s="4"/>
      <c r="I144" s="8"/>
    </row>
    <row r="145" spans="4:9" ht="49.5" customHeight="1">
      <c r="D145" s="4"/>
      <c r="E145" s="7"/>
      <c r="F145" s="4"/>
      <c r="G145" s="4"/>
      <c r="H145" s="4"/>
      <c r="I145" s="8"/>
    </row>
    <row r="146" spans="4:9" ht="49.5" customHeight="1">
      <c r="D146" s="4"/>
      <c r="E146" s="7"/>
      <c r="F146" s="4"/>
      <c r="G146" s="4"/>
      <c r="H146" s="4"/>
      <c r="I146" s="8"/>
    </row>
    <row r="147" spans="4:9" ht="49.5" customHeight="1">
      <c r="D147" s="4"/>
      <c r="E147" s="7"/>
      <c r="F147" s="4"/>
      <c r="G147" s="4"/>
      <c r="H147" s="4"/>
      <c r="I147" s="8"/>
    </row>
    <row r="148" spans="4:9" ht="49.5" customHeight="1">
      <c r="D148" s="4"/>
      <c r="E148" s="7"/>
      <c r="F148" s="4"/>
      <c r="G148" s="4"/>
      <c r="H148" s="4"/>
      <c r="I148" s="8"/>
    </row>
    <row r="149" spans="4:9" ht="49.5" customHeight="1">
      <c r="D149" s="4"/>
      <c r="E149" s="7"/>
      <c r="F149" s="4"/>
      <c r="G149" s="4"/>
      <c r="H149" s="4"/>
      <c r="I149" s="8"/>
    </row>
    <row r="150" spans="4:9" ht="49.5" customHeight="1">
      <c r="D150" s="4"/>
      <c r="E150" s="7"/>
      <c r="F150" s="4"/>
      <c r="G150" s="4"/>
      <c r="H150" s="4"/>
      <c r="I150" s="8"/>
    </row>
    <row r="151" spans="4:9" ht="49.5" customHeight="1">
      <c r="D151" s="4"/>
      <c r="E151" s="7"/>
      <c r="F151" s="4"/>
      <c r="G151" s="4"/>
      <c r="H151" s="4"/>
      <c r="I151" s="8"/>
    </row>
    <row r="152" spans="4:9" ht="49.5" customHeight="1">
      <c r="D152" s="4"/>
      <c r="E152" s="7"/>
      <c r="F152" s="4"/>
      <c r="G152" s="4"/>
      <c r="H152" s="4"/>
      <c r="I152" s="8"/>
    </row>
    <row r="153" spans="4:9" ht="49.5" customHeight="1">
      <c r="D153" s="4"/>
      <c r="E153" s="7"/>
      <c r="F153" s="4"/>
      <c r="G153" s="4"/>
      <c r="H153" s="4"/>
      <c r="I153" s="8"/>
    </row>
    <row r="154" spans="4:9" ht="49.5" customHeight="1">
      <c r="D154" s="4"/>
      <c r="E154" s="7"/>
      <c r="F154" s="4"/>
      <c r="G154" s="4"/>
      <c r="H154" s="4"/>
      <c r="I154" s="8"/>
    </row>
    <row r="155" spans="4:9" ht="49.5" customHeight="1">
      <c r="D155" s="4"/>
      <c r="E155" s="7"/>
      <c r="F155" s="4"/>
      <c r="G155" s="4"/>
      <c r="H155" s="4"/>
      <c r="I155" s="8"/>
    </row>
    <row r="156" spans="4:9" ht="49.5" customHeight="1">
      <c r="D156" s="4"/>
      <c r="E156" s="7"/>
      <c r="F156" s="4"/>
      <c r="G156" s="4"/>
      <c r="H156" s="4"/>
      <c r="I156" s="8"/>
    </row>
    <row r="157" spans="4:9" ht="49.5" customHeight="1">
      <c r="D157" s="4"/>
      <c r="E157" s="7"/>
      <c r="F157" s="4"/>
      <c r="G157" s="4"/>
      <c r="H157" s="4"/>
      <c r="I157" s="8"/>
    </row>
    <row r="158" spans="4:9" ht="49.5" customHeight="1">
      <c r="D158" s="4"/>
      <c r="E158" s="7"/>
      <c r="F158" s="4"/>
      <c r="G158" s="4"/>
      <c r="H158" s="4"/>
      <c r="I158" s="8"/>
    </row>
    <row r="159" spans="4:9" ht="49.5" customHeight="1">
      <c r="D159" s="4"/>
      <c r="E159" s="7"/>
      <c r="F159" s="4"/>
      <c r="G159" s="4"/>
      <c r="H159" s="4"/>
      <c r="I159" s="8"/>
    </row>
    <row r="160" spans="4:9" ht="49.5" customHeight="1">
      <c r="D160" s="4"/>
      <c r="E160" s="7"/>
      <c r="F160" s="4"/>
      <c r="G160" s="4"/>
      <c r="H160" s="4"/>
      <c r="I160" s="8"/>
    </row>
    <row r="161" spans="4:9" ht="49.5" customHeight="1">
      <c r="D161" s="4"/>
      <c r="E161" s="7"/>
      <c r="F161" s="4"/>
      <c r="G161" s="4"/>
      <c r="H161" s="4"/>
      <c r="I161" s="8"/>
    </row>
    <row r="162" spans="4:9" ht="49.5" customHeight="1">
      <c r="D162" s="4"/>
      <c r="E162" s="7"/>
      <c r="F162" s="4"/>
      <c r="G162" s="4"/>
      <c r="H162" s="4"/>
      <c r="I162" s="8"/>
    </row>
    <row r="163" spans="4:9" ht="49.5" customHeight="1">
      <c r="D163" s="4"/>
      <c r="E163" s="7"/>
      <c r="F163" s="4"/>
      <c r="G163" s="4"/>
      <c r="H163" s="4"/>
      <c r="I163" s="8"/>
    </row>
    <row r="164" spans="4:9" ht="49.5" customHeight="1">
      <c r="D164" s="4"/>
      <c r="E164" s="7"/>
      <c r="F164" s="4"/>
      <c r="G164" s="4"/>
      <c r="H164" s="4"/>
      <c r="I164" s="8"/>
    </row>
    <row r="165" spans="4:9" ht="49.5" customHeight="1">
      <c r="D165" s="4"/>
      <c r="E165" s="7"/>
      <c r="F165" s="4"/>
      <c r="G165" s="4"/>
      <c r="H165" s="4"/>
      <c r="I165" s="8"/>
    </row>
    <row r="166" spans="4:9" ht="49.5" customHeight="1">
      <c r="D166" s="4"/>
      <c r="E166" s="7"/>
      <c r="F166" s="4"/>
      <c r="G166" s="4"/>
      <c r="H166" s="4"/>
      <c r="I166" s="8"/>
    </row>
    <row r="167" spans="4:9" ht="49.5" customHeight="1">
      <c r="D167" s="4"/>
      <c r="E167" s="7"/>
      <c r="F167" s="4"/>
      <c r="G167" s="4"/>
      <c r="H167" s="4"/>
      <c r="I167" s="8"/>
    </row>
    <row r="168" spans="4:9" ht="49.5" customHeight="1">
      <c r="D168" s="4"/>
      <c r="E168" s="7"/>
      <c r="F168" s="4"/>
      <c r="G168" s="4"/>
      <c r="H168" s="4"/>
      <c r="I168" s="8"/>
    </row>
    <row r="169" spans="4:9" ht="33">
      <c r="D169" s="4"/>
      <c r="E169" s="7"/>
      <c r="F169" s="4"/>
      <c r="G169" s="4"/>
      <c r="H169" s="4"/>
      <c r="I169" s="8"/>
    </row>
    <row r="170" spans="4:9" ht="33">
      <c r="D170" s="4"/>
      <c r="E170" s="7"/>
      <c r="F170" s="4"/>
      <c r="G170" s="4"/>
      <c r="H170" s="4"/>
      <c r="I170" s="8"/>
    </row>
    <row r="171" spans="4:9" ht="33">
      <c r="D171" s="4"/>
      <c r="E171" s="7"/>
      <c r="F171" s="4"/>
      <c r="G171" s="4"/>
      <c r="H171" s="4"/>
      <c r="I171" s="8"/>
    </row>
    <row r="172" spans="4:9" ht="33">
      <c r="D172" s="4"/>
      <c r="E172" s="7"/>
      <c r="F172" s="4"/>
      <c r="G172" s="4"/>
      <c r="H172" s="4"/>
      <c r="I172" s="8"/>
    </row>
    <row r="173" spans="4:9" ht="33">
      <c r="D173" s="4"/>
      <c r="E173" s="7"/>
      <c r="F173" s="4"/>
      <c r="G173" s="4"/>
      <c r="H173" s="4"/>
      <c r="I173" s="8"/>
    </row>
    <row r="174" spans="4:9" ht="33">
      <c r="D174" s="4"/>
      <c r="E174" s="7"/>
      <c r="F174" s="4"/>
      <c r="G174" s="4"/>
      <c r="H174" s="4"/>
      <c r="I174" s="8"/>
    </row>
    <row r="175" spans="4:9" ht="33">
      <c r="D175" s="4"/>
      <c r="E175" s="7"/>
      <c r="F175" s="4"/>
      <c r="G175" s="4"/>
      <c r="H175" s="4"/>
      <c r="I175" s="8"/>
    </row>
    <row r="176" spans="4:9" ht="33">
      <c r="D176" s="4"/>
      <c r="E176" s="7"/>
      <c r="F176" s="4"/>
      <c r="G176" s="4"/>
      <c r="H176" s="4"/>
      <c r="I176" s="8"/>
    </row>
    <row r="177" spans="4:9" ht="33">
      <c r="D177" s="4"/>
      <c r="E177" s="7"/>
      <c r="F177" s="4"/>
      <c r="G177" s="4"/>
      <c r="H177" s="4"/>
      <c r="I177" s="8"/>
    </row>
    <row r="178" spans="4:9" ht="33">
      <c r="D178" s="4"/>
      <c r="E178" s="7"/>
      <c r="F178" s="4"/>
      <c r="G178" s="4"/>
      <c r="H178" s="4"/>
      <c r="I178" s="8"/>
    </row>
    <row r="179" spans="4:9" ht="33">
      <c r="D179" s="4"/>
      <c r="E179" s="7"/>
      <c r="F179" s="4"/>
      <c r="G179" s="4"/>
      <c r="H179" s="4"/>
      <c r="I179" s="8"/>
    </row>
    <row r="180" spans="4:9" ht="33">
      <c r="D180" s="4"/>
      <c r="E180" s="7"/>
      <c r="F180" s="4"/>
      <c r="G180" s="4"/>
      <c r="H180" s="4"/>
      <c r="I180" s="8"/>
    </row>
    <row r="181" spans="4:9" ht="33">
      <c r="D181" s="4"/>
      <c r="E181" s="7"/>
      <c r="F181" s="4"/>
      <c r="G181" s="4"/>
      <c r="H181" s="4"/>
      <c r="I181" s="8"/>
    </row>
    <row r="182" spans="4:9" ht="33">
      <c r="D182" s="4"/>
      <c r="E182" s="7"/>
      <c r="F182" s="4"/>
      <c r="G182" s="4"/>
      <c r="H182" s="4"/>
      <c r="I182" s="8"/>
    </row>
    <row r="183" spans="4:9" ht="33">
      <c r="D183" s="4"/>
      <c r="E183" s="7"/>
      <c r="F183" s="4"/>
      <c r="G183" s="4"/>
      <c r="H183" s="4"/>
      <c r="I183" s="8"/>
    </row>
    <row r="184" spans="4:9" ht="33">
      <c r="D184" s="4"/>
      <c r="E184" s="7"/>
      <c r="F184" s="4"/>
      <c r="G184" s="4"/>
      <c r="H184" s="4"/>
      <c r="I184" s="8"/>
    </row>
    <row r="185" spans="4:9" ht="33">
      <c r="D185" s="4"/>
      <c r="E185" s="7"/>
      <c r="F185" s="4"/>
      <c r="G185" s="4"/>
      <c r="H185" s="4"/>
      <c r="I185" s="8"/>
    </row>
    <row r="186" spans="4:9" ht="33">
      <c r="D186" s="4"/>
      <c r="E186" s="7"/>
      <c r="F186" s="4"/>
      <c r="G186" s="4"/>
      <c r="H186" s="4"/>
      <c r="I186" s="8"/>
    </row>
    <row r="187" spans="4:9" ht="33">
      <c r="D187" s="4"/>
      <c r="E187" s="7"/>
      <c r="F187" s="4"/>
      <c r="G187" s="4"/>
      <c r="H187" s="4"/>
      <c r="I187" s="8"/>
    </row>
    <row r="188" spans="4:9" ht="33">
      <c r="D188" s="4"/>
      <c r="E188" s="7"/>
      <c r="F188" s="4"/>
      <c r="G188" s="4"/>
      <c r="H188" s="4"/>
      <c r="I188" s="8"/>
    </row>
    <row r="189" spans="4:9" ht="33">
      <c r="D189" s="4"/>
      <c r="E189" s="7"/>
      <c r="F189" s="4"/>
      <c r="G189" s="4"/>
      <c r="H189" s="4"/>
      <c r="I189" s="8"/>
    </row>
    <row r="190" ht="33">
      <c r="G190" s="3"/>
    </row>
  </sheetData>
  <sheetProtection/>
  <mergeCells count="20">
    <mergeCell ref="N5:N6"/>
    <mergeCell ref="N78:N79"/>
    <mergeCell ref="I78:M78"/>
    <mergeCell ref="G5:G6"/>
    <mergeCell ref="H5:H6"/>
    <mergeCell ref="A78:A79"/>
    <mergeCell ref="B78:B79"/>
    <mergeCell ref="I5:M5"/>
    <mergeCell ref="F5:F6"/>
    <mergeCell ref="F78:F79"/>
    <mergeCell ref="G78:G79"/>
    <mergeCell ref="H78:H79"/>
    <mergeCell ref="C78:C79"/>
    <mergeCell ref="D78:D79"/>
    <mergeCell ref="E78:E79"/>
    <mergeCell ref="E5:E6"/>
    <mergeCell ref="A5:A6"/>
    <mergeCell ref="B5:B6"/>
    <mergeCell ref="C5:C6"/>
    <mergeCell ref="D5:D6"/>
  </mergeCells>
  <printOptions/>
  <pageMargins left="0.2362204724409449" right="0.2755905511811024" top="0.4330708661417323" bottom="0.7480314960629921" header="0.31496062992125984" footer="0.31496062992125984"/>
  <pageSetup horizontalDpi="600" verticalDpi="600" orientation="portrait" paperSize="9" scale="23" r:id="rId1"/>
  <rowBreaks count="1" manualBreakCount="1">
    <brk id="73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едуард</dc:creator>
  <cp:keywords/>
  <dc:description/>
  <cp:lastModifiedBy>Tihomirov</cp:lastModifiedBy>
  <cp:lastPrinted>2011-05-22T12:38:42Z</cp:lastPrinted>
  <dcterms:created xsi:type="dcterms:W3CDTF">2007-03-31T13:01:43Z</dcterms:created>
  <dcterms:modified xsi:type="dcterms:W3CDTF">2011-05-22T20:30:23Z</dcterms:modified>
  <cp:category/>
  <cp:version/>
  <cp:contentType/>
  <cp:contentStatus/>
</cp:coreProperties>
</file>